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7235" windowHeight="793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53" i="1" l="1"/>
  <c r="C43" i="1"/>
  <c r="M37" i="1"/>
  <c r="L37" i="1"/>
  <c r="K37" i="1"/>
  <c r="J37" i="1"/>
  <c r="I37" i="1"/>
  <c r="N37" i="1" s="1"/>
  <c r="H37" i="1"/>
  <c r="G37" i="1"/>
  <c r="H39" i="1" s="1"/>
  <c r="C21" i="1"/>
  <c r="C24" i="1" s="1"/>
  <c r="C8" i="1"/>
  <c r="C23" i="1" s="1"/>
  <c r="C25" i="1" s="1"/>
  <c r="I42" i="1" l="1"/>
  <c r="I44" i="1" s="1"/>
  <c r="H4" i="1"/>
  <c r="J4" i="1" s="1"/>
</calcChain>
</file>

<file path=xl/sharedStrings.xml><?xml version="1.0" encoding="utf-8"?>
<sst xmlns="http://schemas.openxmlformats.org/spreadsheetml/2006/main" count="54" uniqueCount="50">
  <si>
    <t>DO WYDANIA</t>
  </si>
  <si>
    <t>ZOSTAJE PO WYDANIU</t>
  </si>
  <si>
    <t>PLANOWANE</t>
  </si>
  <si>
    <t>WYDANE</t>
  </si>
  <si>
    <t>JEDZENIE</t>
  </si>
  <si>
    <t>CHEMIA</t>
  </si>
  <si>
    <t>SŁODYCZE</t>
  </si>
  <si>
    <t>INNE</t>
  </si>
  <si>
    <t>RAZEM WPŁYWY</t>
  </si>
  <si>
    <t>INNE WYDATKI</t>
  </si>
  <si>
    <t>WYDATKI RAZEM</t>
  </si>
  <si>
    <t>WYDANO</t>
  </si>
  <si>
    <t>WYDATKI NA GAZ I ENERGIĘ</t>
  </si>
  <si>
    <t>AKTUALNY WPŁYW</t>
  </si>
  <si>
    <t>Z POPRZEDNIEGO MIESIĄCA</t>
  </si>
  <si>
    <t>po opłaceniu rachunków</t>
  </si>
  <si>
    <t>SUMA - JEST</t>
  </si>
  <si>
    <t>PLANOWANE WYDATKI</t>
  </si>
  <si>
    <t>OPŁATA GAZ</t>
  </si>
  <si>
    <t>POWINNO ZOSTAĆ</t>
  </si>
  <si>
    <t>nadwyżka, która powinna zostać</t>
  </si>
  <si>
    <t>OPŁATA ENERGIA</t>
  </si>
  <si>
    <r>
      <rPr>
        <b/>
        <sz val="11"/>
        <color indexed="58"/>
        <rFont val="Calibri"/>
        <family val="2"/>
        <charset val="238"/>
      </rPr>
      <t>(+) ZOSTAŁO</t>
    </r>
    <r>
      <rPr>
        <sz val="11"/>
        <color indexed="8"/>
        <rFont val="Calibri"/>
        <family val="2"/>
        <charset val="238"/>
      </rPr>
      <t xml:space="preserve">/ </t>
    </r>
    <r>
      <rPr>
        <sz val="11"/>
        <color indexed="10"/>
        <rFont val="Calibri"/>
        <family val="2"/>
        <charset val="238"/>
      </rPr>
      <t>(</t>
    </r>
    <r>
      <rPr>
        <b/>
        <sz val="11"/>
        <color indexed="10"/>
        <rFont val="Calibri"/>
        <family val="2"/>
        <charset val="238"/>
      </rPr>
      <t>-) ZABRAKŁO</t>
    </r>
  </si>
  <si>
    <t>część dla KLA</t>
  </si>
  <si>
    <t>ZOSTAJE</t>
  </si>
  <si>
    <t>Umowa-Zlecenie</t>
  </si>
  <si>
    <t>WYNAGRODZENIE</t>
  </si>
  <si>
    <t>DODATKOWY ZAROBEK</t>
  </si>
  <si>
    <t>Z POPREZDNIEGO M-CA</t>
  </si>
  <si>
    <t>KREDYT</t>
  </si>
  <si>
    <t>TELEWIZJA KABLOWA</t>
  </si>
  <si>
    <t>CZYNSZ</t>
  </si>
  <si>
    <t>KREDYT MIESZKANIOWY</t>
  </si>
  <si>
    <t>TELEFON KOMÓRKOWY</t>
  </si>
  <si>
    <t>GAZ + ENERGIA</t>
  </si>
  <si>
    <t>UBEZPIECZENIE</t>
  </si>
  <si>
    <t>STAŁE WYDATKI</t>
  </si>
  <si>
    <t xml:space="preserve">PRZYCHODY </t>
  </si>
  <si>
    <t>WYDATKI STAŁE</t>
  </si>
  <si>
    <t>OBLICZENIE</t>
  </si>
  <si>
    <t>DZIEŃ M-CA</t>
  </si>
  <si>
    <t>LOKATA TERMINOWA</t>
  </si>
  <si>
    <t>LOKATA I</t>
  </si>
  <si>
    <t>LOKATA II</t>
  </si>
  <si>
    <t>LOKATA III</t>
  </si>
  <si>
    <t>RAZEM JEST:</t>
  </si>
  <si>
    <t>PRZYKŁADOWE DANE</t>
  </si>
  <si>
    <t>PRZYCHODY</t>
  </si>
  <si>
    <t>ZOSTAJE DO WYDANIA</t>
  </si>
  <si>
    <t xml:space="preserve">Po 25 zł dziennie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</si>
</sst>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"/>
  </numFmts>
  <fonts count="3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24"/>
      <color indexed="1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16"/>
      <name val="Calibri"/>
      <family val="2"/>
      <charset val="238"/>
    </font>
    <font>
      <b/>
      <sz val="14"/>
      <color indexed="16"/>
      <name val="Calibri"/>
      <family val="2"/>
      <charset val="238"/>
    </font>
    <font>
      <b/>
      <sz val="14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sz val="12"/>
      <color indexed="54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theme="1" tint="0.249977111117893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10"/>
      <name val="Calibri"/>
      <family val="2"/>
      <charset val="238"/>
    </font>
    <font>
      <b/>
      <sz val="12"/>
      <color indexed="57"/>
      <name val="Calibri"/>
      <family val="2"/>
      <charset val="238"/>
    </font>
    <font>
      <b/>
      <sz val="14"/>
      <color theme="0"/>
      <name val="Calibri"/>
      <family val="2"/>
      <charset val="238"/>
    </font>
    <font>
      <b/>
      <sz val="11"/>
      <color indexed="23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2"/>
      <color indexed="9"/>
      <name val="Calibri"/>
      <family val="2"/>
      <charset val="238"/>
    </font>
    <font>
      <b/>
      <sz val="12"/>
      <color indexed="16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4"/>
      <color indexed="41"/>
      <name val="Calibri"/>
      <family val="2"/>
      <charset val="238"/>
    </font>
    <font>
      <b/>
      <sz val="11"/>
      <color indexed="5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0.5"/>
      <color indexed="8"/>
      <name val="Calibri"/>
      <family val="2"/>
      <charset val="238"/>
    </font>
    <font>
      <b/>
      <sz val="11"/>
      <color indexed="21"/>
      <name val="Calibri"/>
      <family val="2"/>
      <charset val="238"/>
    </font>
    <font>
      <sz val="10.5"/>
      <color indexed="8"/>
      <name val="Calibri"/>
      <family val="2"/>
      <charset val="238"/>
    </font>
    <font>
      <b/>
      <sz val="11"/>
      <color indexed="12"/>
      <name val="Calibri"/>
      <family val="2"/>
      <charset val="238"/>
    </font>
    <font>
      <b/>
      <sz val="12"/>
      <color theme="9" tint="-0.499984740745262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rgb="FF00B050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12"/>
      <color theme="5" tint="-0.249977111117893"/>
      <name val="Calibri"/>
      <family val="2"/>
      <charset val="238"/>
    </font>
    <font>
      <sz val="11"/>
      <color theme="5" tint="0.59999389629810485"/>
      <name val="Calibri"/>
      <family val="2"/>
      <charset val="238"/>
    </font>
    <font>
      <sz val="11"/>
      <color theme="0"/>
      <name val="Calibri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40"/>
        <bgColor indexed="19"/>
      </patternFill>
    </fill>
    <fill>
      <patternFill patternType="solid">
        <fgColor indexed="22"/>
        <bgColor indexed="46"/>
      </patternFill>
    </fill>
    <fill>
      <patternFill patternType="solid">
        <fgColor indexed="57"/>
        <bgColor indexed="21"/>
      </patternFill>
    </fill>
    <fill>
      <patternFill patternType="solid">
        <fgColor indexed="48"/>
        <bgColor indexed="24"/>
      </patternFill>
    </fill>
    <fill>
      <patternFill patternType="solid">
        <fgColor indexed="42"/>
        <bgColor indexed="19"/>
      </patternFill>
    </fill>
    <fill>
      <patternFill patternType="solid">
        <fgColor indexed="45"/>
        <bgColor indexed="51"/>
      </patternFill>
    </fill>
    <fill>
      <patternFill patternType="solid">
        <fgColor indexed="59"/>
        <bgColor indexed="8"/>
      </patternFill>
    </fill>
    <fill>
      <patternFill patternType="solid">
        <fgColor indexed="63"/>
        <bgColor indexed="54"/>
      </patternFill>
    </fill>
    <fill>
      <patternFill patternType="solid">
        <fgColor indexed="51"/>
        <bgColor indexed="47"/>
      </patternFill>
    </fill>
    <fill>
      <patternFill patternType="solid">
        <fgColor indexed="41"/>
        <bgColor indexed="15"/>
      </patternFill>
    </fill>
    <fill>
      <patternFill patternType="solid">
        <fgColor indexed="18"/>
        <bgColor indexed="58"/>
      </patternFill>
    </fill>
    <fill>
      <patternFill patternType="solid">
        <fgColor indexed="16"/>
        <bgColor indexed="20"/>
      </patternFill>
    </fill>
    <fill>
      <patternFill patternType="solid">
        <fgColor indexed="17"/>
        <bgColor indexed="21"/>
      </patternFill>
    </fill>
    <fill>
      <patternFill patternType="solid">
        <fgColor indexed="11"/>
        <bgColor indexed="50"/>
      </patternFill>
    </fill>
    <fill>
      <patternFill patternType="solid">
        <fgColor indexed="21"/>
        <bgColor indexed="5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1" fillId="0" borderId="0" xfId="1"/>
    <xf numFmtId="0" fontId="2" fillId="0" borderId="0" xfId="1" applyNumberFormat="1" applyFont="1"/>
    <xf numFmtId="0" fontId="3" fillId="0" borderId="0" xfId="1" applyFont="1"/>
    <xf numFmtId="0" fontId="4" fillId="0" borderId="0" xfId="1" applyFont="1" applyFill="1" applyBorder="1"/>
    <xf numFmtId="2" fontId="5" fillId="0" borderId="0" xfId="1" applyNumberFormat="1" applyFont="1" applyFill="1" applyBorder="1"/>
    <xf numFmtId="0" fontId="1" fillId="0" borderId="0" xfId="1" applyFill="1" applyBorder="1"/>
    <xf numFmtId="0" fontId="3" fillId="0" borderId="0" xfId="1" applyFont="1" applyFill="1" applyBorder="1"/>
    <xf numFmtId="2" fontId="6" fillId="0" borderId="0" xfId="1" applyNumberFormat="1" applyFont="1" applyFill="1" applyBorder="1"/>
    <xf numFmtId="0" fontId="3" fillId="2" borderId="1" xfId="1" applyFont="1" applyFill="1" applyBorder="1"/>
    <xf numFmtId="0" fontId="1" fillId="0" borderId="0" xfId="1" applyFill="1"/>
    <xf numFmtId="0" fontId="3" fillId="3" borderId="2" xfId="1" applyFont="1" applyFill="1" applyBorder="1"/>
    <xf numFmtId="0" fontId="3" fillId="3" borderId="3" xfId="1" applyFont="1" applyFill="1" applyBorder="1"/>
    <xf numFmtId="0" fontId="1" fillId="0" borderId="1" xfId="1" applyFont="1" applyBorder="1"/>
    <xf numFmtId="2" fontId="3" fillId="0" borderId="1" xfId="1" applyNumberFormat="1" applyFont="1" applyBorder="1"/>
    <xf numFmtId="0" fontId="7" fillId="0" borderId="0" xfId="1" applyFont="1"/>
    <xf numFmtId="2" fontId="3" fillId="0" borderId="0" xfId="1" applyNumberFormat="1" applyFont="1" applyBorder="1"/>
    <xf numFmtId="2" fontId="6" fillId="4" borderId="1" xfId="1" applyNumberFormat="1" applyFont="1" applyFill="1" applyBorder="1"/>
    <xf numFmtId="2" fontId="6" fillId="5" borderId="4" xfId="1" applyNumberFormat="1" applyFont="1" applyFill="1" applyBorder="1"/>
    <xf numFmtId="2" fontId="3" fillId="5" borderId="5" xfId="1" applyNumberFormat="1" applyFont="1" applyFill="1" applyBorder="1"/>
    <xf numFmtId="2" fontId="1" fillId="0" borderId="1" xfId="1" applyNumberFormat="1" applyBorder="1"/>
    <xf numFmtId="0" fontId="3" fillId="7" borderId="6" xfId="1" applyFont="1" applyFill="1" applyBorder="1" applyAlignment="1">
      <alignment horizontal="center"/>
    </xf>
    <xf numFmtId="2" fontId="1" fillId="0" borderId="0" xfId="1" applyNumberFormat="1"/>
    <xf numFmtId="2" fontId="1" fillId="0" borderId="8" xfId="1" applyNumberFormat="1" applyFill="1" applyBorder="1" applyAlignment="1">
      <alignment horizontal="right"/>
    </xf>
    <xf numFmtId="2" fontId="1" fillId="0" borderId="9" xfId="1" applyNumberFormat="1" applyFill="1" applyBorder="1" applyAlignment="1">
      <alignment horizontal="right"/>
    </xf>
    <xf numFmtId="2" fontId="1" fillId="0" borderId="1" xfId="1" applyNumberFormat="1" applyFont="1" applyFill="1" applyBorder="1" applyAlignment="1">
      <alignment horizontal="right"/>
    </xf>
    <xf numFmtId="2" fontId="1" fillId="0" borderId="10" xfId="1" applyNumberFormat="1" applyFill="1" applyBorder="1" applyAlignment="1">
      <alignment horizontal="right"/>
    </xf>
    <xf numFmtId="0" fontId="1" fillId="0" borderId="1" xfId="1" applyFont="1" applyFill="1" applyBorder="1"/>
    <xf numFmtId="2" fontId="1" fillId="0" borderId="1" xfId="1" applyNumberFormat="1" applyFill="1" applyBorder="1"/>
    <xf numFmtId="2" fontId="1" fillId="0" borderId="0" xfId="1" applyNumberFormat="1" applyFont="1" applyFill="1" applyAlignment="1">
      <alignment horizontal="right"/>
    </xf>
    <xf numFmtId="2" fontId="1" fillId="0" borderId="0" xfId="1" applyNumberFormat="1" applyFill="1"/>
    <xf numFmtId="2" fontId="1" fillId="0" borderId="1" xfId="1" applyNumberFormat="1" applyFill="1" applyBorder="1" applyAlignment="1">
      <alignment horizontal="right"/>
    </xf>
    <xf numFmtId="2" fontId="1" fillId="0" borderId="1" xfId="1" applyNumberFormat="1" applyFont="1" applyBorder="1" applyAlignment="1">
      <alignment horizontal="right"/>
    </xf>
    <xf numFmtId="2" fontId="1" fillId="0" borderId="10" xfId="1" applyNumberFormat="1" applyBorder="1" applyAlignment="1">
      <alignment horizontal="right"/>
    </xf>
    <xf numFmtId="0" fontId="1" fillId="0" borderId="0" xfId="1" applyBorder="1"/>
    <xf numFmtId="2" fontId="1" fillId="0" borderId="0" xfId="1" applyNumberFormat="1" applyBorder="1"/>
    <xf numFmtId="2" fontId="1" fillId="0" borderId="11" xfId="1" applyNumberFormat="1" applyFill="1" applyBorder="1" applyAlignment="1">
      <alignment horizontal="right"/>
    </xf>
    <xf numFmtId="2" fontId="1" fillId="0" borderId="12" xfId="1" applyNumberFormat="1" applyFill="1" applyBorder="1" applyAlignment="1">
      <alignment horizontal="right"/>
    </xf>
    <xf numFmtId="2" fontId="3" fillId="0" borderId="0" xfId="1" applyNumberFormat="1" applyFont="1" applyFill="1"/>
    <xf numFmtId="2" fontId="3" fillId="0" borderId="0" xfId="1" applyNumberFormat="1" applyFont="1" applyFill="1" applyBorder="1"/>
    <xf numFmtId="0" fontId="1" fillId="11" borderId="5" xfId="1" applyFill="1" applyBorder="1"/>
    <xf numFmtId="2" fontId="6" fillId="12" borderId="1" xfId="1" applyNumberFormat="1" applyFont="1" applyFill="1" applyBorder="1"/>
    <xf numFmtId="2" fontId="18" fillId="0" borderId="0" xfId="1" applyNumberFormat="1" applyFont="1"/>
    <xf numFmtId="0" fontId="1" fillId="0" borderId="4" xfId="1" applyFont="1" applyBorder="1"/>
    <xf numFmtId="0" fontId="1" fillId="0" borderId="5" xfId="1" applyBorder="1"/>
    <xf numFmtId="0" fontId="19" fillId="13" borderId="1" xfId="1" applyFont="1" applyFill="1" applyBorder="1" applyAlignment="1">
      <alignment horizontal="right"/>
    </xf>
    <xf numFmtId="2" fontId="17" fillId="13" borderId="1" xfId="1" applyNumberFormat="1" applyFont="1" applyFill="1" applyBorder="1"/>
    <xf numFmtId="0" fontId="1" fillId="0" borderId="6" xfId="1" applyFont="1" applyBorder="1"/>
    <xf numFmtId="0" fontId="1" fillId="0" borderId="0" xfId="1" applyFont="1" applyBorder="1"/>
    <xf numFmtId="2" fontId="16" fillId="0" borderId="0" xfId="1" applyNumberFormat="1" applyFont="1" applyFill="1" applyBorder="1"/>
    <xf numFmtId="0" fontId="1" fillId="15" borderId="1" xfId="1" applyFont="1" applyFill="1" applyBorder="1"/>
    <xf numFmtId="2" fontId="9" fillId="15" borderId="1" xfId="1" applyNumberFormat="1" applyFont="1" applyFill="1" applyBorder="1"/>
    <xf numFmtId="0" fontId="1" fillId="0" borderId="0" xfId="1" applyFont="1" applyFill="1" applyBorder="1" applyAlignment="1">
      <alignment horizontal="right"/>
    </xf>
    <xf numFmtId="0" fontId="1" fillId="0" borderId="0" xfId="1" applyFill="1" applyBorder="1" applyAlignment="1">
      <alignment horizontal="center"/>
    </xf>
    <xf numFmtId="2" fontId="1" fillId="0" borderId="0" xfId="1" applyNumberFormat="1" applyFill="1" applyBorder="1"/>
    <xf numFmtId="2" fontId="6" fillId="16" borderId="0" xfId="1" applyNumberFormat="1" applyFont="1" applyFill="1" applyBorder="1"/>
    <xf numFmtId="2" fontId="23" fillId="0" borderId="0" xfId="1" applyNumberFormat="1" applyFont="1" applyFill="1" applyBorder="1"/>
    <xf numFmtId="164" fontId="1" fillId="0" borderId="0" xfId="1" applyNumberFormat="1" applyFill="1" applyBorder="1"/>
    <xf numFmtId="0" fontId="16" fillId="0" borderId="0" xfId="1" applyFont="1"/>
    <xf numFmtId="2" fontId="1" fillId="0" borderId="6" xfId="1" applyNumberFormat="1" applyBorder="1"/>
    <xf numFmtId="0" fontId="1" fillId="0" borderId="16" xfId="1" applyBorder="1"/>
    <xf numFmtId="2" fontId="1" fillId="0" borderId="16" xfId="1" applyNumberFormat="1" applyBorder="1"/>
    <xf numFmtId="0" fontId="3" fillId="0" borderId="17" xfId="1" applyFont="1" applyBorder="1"/>
    <xf numFmtId="2" fontId="12" fillId="0" borderId="18" xfId="1" applyNumberFormat="1" applyFont="1" applyBorder="1"/>
    <xf numFmtId="2" fontId="3" fillId="0" borderId="6" xfId="1" applyNumberFormat="1" applyFont="1" applyBorder="1"/>
    <xf numFmtId="2" fontId="6" fillId="8" borderId="18" xfId="1" applyNumberFormat="1" applyFont="1" applyFill="1" applyBorder="1"/>
    <xf numFmtId="0" fontId="30" fillId="17" borderId="0" xfId="1" applyFont="1" applyFill="1" applyAlignment="1">
      <alignment horizontal="center"/>
    </xf>
    <xf numFmtId="0" fontId="29" fillId="17" borderId="0" xfId="1" applyFont="1" applyFill="1" applyAlignment="1">
      <alignment horizontal="center"/>
    </xf>
    <xf numFmtId="0" fontId="28" fillId="17" borderId="0" xfId="1" applyFont="1" applyFill="1" applyAlignment="1">
      <alignment horizontal="center"/>
    </xf>
    <xf numFmtId="0" fontId="1" fillId="0" borderId="0" xfId="1" applyFont="1" applyFill="1" applyBorder="1"/>
    <xf numFmtId="2" fontId="27" fillId="0" borderId="0" xfId="1" applyNumberFormat="1" applyFont="1" applyFill="1" applyBorder="1"/>
    <xf numFmtId="0" fontId="22" fillId="0" borderId="0" xfId="1" applyFont="1" applyFill="1" applyBorder="1"/>
    <xf numFmtId="2" fontId="3" fillId="0" borderId="0" xfId="1" applyNumberFormat="1" applyFont="1" applyFill="1" applyBorder="1" applyAlignment="1">
      <alignment horizontal="right"/>
    </xf>
    <xf numFmtId="2" fontId="23" fillId="0" borderId="0" xfId="1" applyNumberFormat="1" applyFont="1" applyFill="1" applyBorder="1" applyAlignment="1">
      <alignment horizontal="right"/>
    </xf>
    <xf numFmtId="164" fontId="1" fillId="0" borderId="0" xfId="1" applyNumberFormat="1" applyFont="1" applyFill="1" applyBorder="1"/>
    <xf numFmtId="0" fontId="7" fillId="0" borderId="0" xfId="1" applyFont="1" applyFill="1" applyBorder="1"/>
    <xf numFmtId="2" fontId="12" fillId="0" borderId="0" xfId="1" applyNumberFormat="1" applyFont="1" applyFill="1" applyBorder="1"/>
    <xf numFmtId="2" fontId="13" fillId="0" borderId="0" xfId="1" applyNumberFormat="1" applyFont="1" applyFill="1" applyBorder="1"/>
    <xf numFmtId="0" fontId="3" fillId="0" borderId="0" xfId="1" applyFont="1" applyFill="1"/>
    <xf numFmtId="164" fontId="1" fillId="0" borderId="0" xfId="1" applyNumberFormat="1" applyFill="1"/>
    <xf numFmtId="0" fontId="3" fillId="0" borderId="0" xfId="1" applyFont="1" applyFill="1" applyAlignment="1">
      <alignment horizontal="right"/>
    </xf>
    <xf numFmtId="2" fontId="3" fillId="0" borderId="7" xfId="1" applyNumberFormat="1" applyFont="1" applyFill="1" applyBorder="1"/>
    <xf numFmtId="0" fontId="1" fillId="0" borderId="7" xfId="1" applyFont="1" applyFill="1" applyBorder="1" applyAlignment="1">
      <alignment horizontal="right"/>
    </xf>
    <xf numFmtId="2" fontId="1" fillId="0" borderId="7" xfId="1" applyNumberFormat="1" applyFill="1" applyBorder="1" applyAlignment="1">
      <alignment horizontal="right"/>
    </xf>
    <xf numFmtId="164" fontId="1" fillId="0" borderId="7" xfId="1" applyNumberFormat="1" applyFill="1" applyBorder="1" applyAlignment="1">
      <alignment horizontal="right"/>
    </xf>
    <xf numFmtId="2" fontId="19" fillId="0" borderId="0" xfId="1" applyNumberFormat="1" applyFont="1" applyFill="1" applyBorder="1"/>
    <xf numFmtId="0" fontId="32" fillId="0" borderId="0" xfId="1" applyFont="1" applyAlignment="1">
      <alignment horizontal="left"/>
    </xf>
    <xf numFmtId="0" fontId="9" fillId="0" borderId="0" xfId="1" applyFont="1" applyBorder="1"/>
    <xf numFmtId="2" fontId="25" fillId="0" borderId="0" xfId="1" applyNumberFormat="1" applyFont="1" applyFill="1" applyBorder="1"/>
    <xf numFmtId="0" fontId="26" fillId="0" borderId="0" xfId="1" applyFont="1" applyFill="1" applyBorder="1"/>
    <xf numFmtId="0" fontId="9" fillId="0" borderId="0" xfId="1" applyFont="1" applyFill="1" applyBorder="1"/>
    <xf numFmtId="0" fontId="24" fillId="0" borderId="0" xfId="1" applyFont="1" applyFill="1" applyBorder="1"/>
    <xf numFmtId="2" fontId="30" fillId="0" borderId="18" xfId="1" applyNumberFormat="1" applyFont="1" applyBorder="1"/>
    <xf numFmtId="2" fontId="11" fillId="0" borderId="0" xfId="1" applyNumberFormat="1" applyFont="1"/>
    <xf numFmtId="0" fontId="1" fillId="0" borderId="15" xfId="1" applyFont="1" applyBorder="1"/>
    <xf numFmtId="2" fontId="1" fillId="0" borderId="15" xfId="1" applyNumberFormat="1" applyBorder="1"/>
    <xf numFmtId="0" fontId="3" fillId="10" borderId="13" xfId="1" applyFont="1" applyFill="1" applyBorder="1"/>
    <xf numFmtId="0" fontId="1" fillId="10" borderId="14" xfId="1" applyFill="1" applyBorder="1"/>
    <xf numFmtId="2" fontId="6" fillId="9" borderId="0" xfId="1" applyNumberFormat="1" applyFont="1" applyFill="1"/>
    <xf numFmtId="0" fontId="34" fillId="19" borderId="0" xfId="1" applyFont="1" applyFill="1" applyBorder="1"/>
    <xf numFmtId="2" fontId="34" fillId="19" borderId="0" xfId="1" applyNumberFormat="1" applyFont="1" applyFill="1" applyBorder="1"/>
    <xf numFmtId="2" fontId="14" fillId="19" borderId="0" xfId="1" applyNumberFormat="1" applyFont="1" applyFill="1" applyBorder="1"/>
    <xf numFmtId="0" fontId="31" fillId="19" borderId="0" xfId="1" applyFont="1" applyFill="1" applyBorder="1"/>
    <xf numFmtId="0" fontId="33" fillId="19" borderId="0" xfId="1" applyFont="1" applyFill="1" applyBorder="1"/>
    <xf numFmtId="0" fontId="3" fillId="6" borderId="5" xfId="1" applyFont="1" applyFill="1" applyBorder="1"/>
    <xf numFmtId="2" fontId="10" fillId="0" borderId="19" xfId="1" applyNumberFormat="1" applyFont="1" applyFill="1" applyBorder="1"/>
    <xf numFmtId="2" fontId="15" fillId="0" borderId="5" xfId="1" applyNumberFormat="1" applyFont="1" applyFill="1" applyBorder="1"/>
    <xf numFmtId="0" fontId="31" fillId="6" borderId="7" xfId="1" applyFont="1" applyFill="1" applyBorder="1"/>
    <xf numFmtId="1" fontId="1" fillId="0" borderId="7" xfId="1" applyNumberFormat="1" applyFill="1" applyBorder="1"/>
    <xf numFmtId="1" fontId="1" fillId="0" borderId="7" xfId="1" applyNumberFormat="1" applyBorder="1"/>
    <xf numFmtId="0" fontId="3" fillId="0" borderId="7" xfId="1" applyFont="1" applyFill="1" applyBorder="1"/>
    <xf numFmtId="0" fontId="1" fillId="19" borderId="0" xfId="1" applyFill="1" applyBorder="1"/>
    <xf numFmtId="0" fontId="1" fillId="0" borderId="7" xfId="1" applyFont="1" applyBorder="1"/>
    <xf numFmtId="2" fontId="20" fillId="14" borderId="7" xfId="1" applyNumberFormat="1" applyFont="1" applyFill="1" applyBorder="1"/>
    <xf numFmtId="0" fontId="1" fillId="20" borderId="13" xfId="1" applyFill="1" applyBorder="1"/>
    <xf numFmtId="2" fontId="8" fillId="0" borderId="19" xfId="1" applyNumberFormat="1" applyFont="1" applyFill="1" applyBorder="1"/>
    <xf numFmtId="2" fontId="1" fillId="0" borderId="20" xfId="1" applyNumberFormat="1" applyFill="1" applyBorder="1" applyAlignment="1">
      <alignment horizontal="right"/>
    </xf>
    <xf numFmtId="2" fontId="1" fillId="0" borderId="5" xfId="1" applyNumberFormat="1" applyFill="1" applyBorder="1" applyAlignment="1">
      <alignment horizontal="right"/>
    </xf>
    <xf numFmtId="2" fontId="11" fillId="0" borderId="19" xfId="1" applyNumberFormat="1" applyFont="1" applyFill="1" applyBorder="1"/>
    <xf numFmtId="2" fontId="1" fillId="0" borderId="5" xfId="1" applyNumberFormat="1" applyBorder="1" applyAlignment="1">
      <alignment horizontal="right"/>
    </xf>
    <xf numFmtId="2" fontId="1" fillId="0" borderId="21" xfId="1" applyNumberFormat="1" applyFill="1" applyBorder="1" applyAlignment="1">
      <alignment horizontal="right"/>
    </xf>
    <xf numFmtId="0" fontId="3" fillId="6" borderId="6" xfId="1" applyFont="1" applyFill="1" applyBorder="1"/>
    <xf numFmtId="2" fontId="14" fillId="18" borderId="15" xfId="1" applyNumberFormat="1" applyFont="1" applyFill="1" applyBorder="1"/>
    <xf numFmtId="2" fontId="9" fillId="0" borderId="7" xfId="1" applyNumberFormat="1" applyFont="1" applyFill="1" applyBorder="1"/>
    <xf numFmtId="2" fontId="9" fillId="0" borderId="7" xfId="1" applyNumberFormat="1" applyFont="1" applyBorder="1"/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1</xdr:row>
      <xdr:rowOff>57150</xdr:rowOff>
    </xdr:from>
    <xdr:to>
      <xdr:col>5</xdr:col>
      <xdr:colOff>76200</xdr:colOff>
      <xdr:row>2</xdr:row>
      <xdr:rowOff>28575</xdr:rowOff>
    </xdr:to>
    <xdr:sp macro="" textlink="" fLocksText="0">
      <xdr:nvSpPr>
        <xdr:cNvPr id="2" name="Prostokąt 1"/>
        <xdr:cNvSpPr>
          <a:spLocks noChangeArrowheads="1"/>
        </xdr:cNvSpPr>
      </xdr:nvSpPr>
      <xdr:spPr bwMode="auto">
        <a:xfrm>
          <a:off x="571500" y="57150"/>
          <a:ext cx="348615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pl-PL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LIPIEC 2014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95"/>
  <sheetViews>
    <sheetView tabSelected="1" workbookViewId="0">
      <selection activeCell="G2" sqref="G2"/>
    </sheetView>
  </sheetViews>
  <sheetFormatPr defaultColWidth="8.7109375" defaultRowHeight="15" x14ac:dyDescent="0.25"/>
  <cols>
    <col min="1" max="1" width="4.7109375" style="1" customWidth="1"/>
    <col min="2" max="2" width="25.42578125" style="1" customWidth="1"/>
    <col min="3" max="3" width="10.7109375" style="1" customWidth="1"/>
    <col min="4" max="4" width="10.42578125" style="1" customWidth="1"/>
    <col min="5" max="6" width="9.28515625" style="1" customWidth="1"/>
    <col min="7" max="7" width="16.28515625" style="1" customWidth="1"/>
    <col min="8" max="8" width="15.85546875" style="1" customWidth="1"/>
    <col min="9" max="9" width="13.5703125" style="1" customWidth="1"/>
    <col min="10" max="10" width="12" style="1" customWidth="1"/>
    <col min="11" max="11" width="11.42578125" style="1" customWidth="1"/>
    <col min="12" max="12" width="12" style="1" customWidth="1"/>
    <col min="13" max="13" width="11.140625" style="1" customWidth="1"/>
    <col min="14" max="15" width="8.7109375" style="1"/>
    <col min="16" max="16" width="11.28515625" style="1" customWidth="1"/>
    <col min="17" max="256" width="8.7109375" style="1"/>
    <col min="257" max="257" width="4.7109375" style="1" customWidth="1"/>
    <col min="258" max="258" width="25.42578125" style="1" customWidth="1"/>
    <col min="259" max="259" width="10.7109375" style="1" customWidth="1"/>
    <col min="260" max="260" width="9.5703125" style="1" customWidth="1"/>
    <col min="261" max="262" width="9.28515625" style="1" customWidth="1"/>
    <col min="263" max="263" width="16.28515625" style="1" customWidth="1"/>
    <col min="264" max="264" width="15.85546875" style="1" customWidth="1"/>
    <col min="265" max="265" width="13.5703125" style="1" customWidth="1"/>
    <col min="266" max="266" width="12" style="1" customWidth="1"/>
    <col min="267" max="267" width="11.42578125" style="1" customWidth="1"/>
    <col min="268" max="268" width="12" style="1" customWidth="1"/>
    <col min="269" max="269" width="11.140625" style="1" customWidth="1"/>
    <col min="270" max="271" width="8.7109375" style="1"/>
    <col min="272" max="272" width="11.28515625" style="1" customWidth="1"/>
    <col min="273" max="512" width="8.7109375" style="1"/>
    <col min="513" max="513" width="4.7109375" style="1" customWidth="1"/>
    <col min="514" max="514" width="25.42578125" style="1" customWidth="1"/>
    <col min="515" max="515" width="10.7109375" style="1" customWidth="1"/>
    <col min="516" max="516" width="9.5703125" style="1" customWidth="1"/>
    <col min="517" max="518" width="9.28515625" style="1" customWidth="1"/>
    <col min="519" max="519" width="16.28515625" style="1" customWidth="1"/>
    <col min="520" max="520" width="15.85546875" style="1" customWidth="1"/>
    <col min="521" max="521" width="13.5703125" style="1" customWidth="1"/>
    <col min="522" max="522" width="12" style="1" customWidth="1"/>
    <col min="523" max="523" width="11.42578125" style="1" customWidth="1"/>
    <col min="524" max="524" width="12" style="1" customWidth="1"/>
    <col min="525" max="525" width="11.140625" style="1" customWidth="1"/>
    <col min="526" max="527" width="8.7109375" style="1"/>
    <col min="528" max="528" width="11.28515625" style="1" customWidth="1"/>
    <col min="529" max="768" width="8.7109375" style="1"/>
    <col min="769" max="769" width="4.7109375" style="1" customWidth="1"/>
    <col min="770" max="770" width="25.42578125" style="1" customWidth="1"/>
    <col min="771" max="771" width="10.7109375" style="1" customWidth="1"/>
    <col min="772" max="772" width="9.5703125" style="1" customWidth="1"/>
    <col min="773" max="774" width="9.28515625" style="1" customWidth="1"/>
    <col min="775" max="775" width="16.28515625" style="1" customWidth="1"/>
    <col min="776" max="776" width="15.85546875" style="1" customWidth="1"/>
    <col min="777" max="777" width="13.5703125" style="1" customWidth="1"/>
    <col min="778" max="778" width="12" style="1" customWidth="1"/>
    <col min="779" max="779" width="11.42578125" style="1" customWidth="1"/>
    <col min="780" max="780" width="12" style="1" customWidth="1"/>
    <col min="781" max="781" width="11.140625" style="1" customWidth="1"/>
    <col min="782" max="783" width="8.7109375" style="1"/>
    <col min="784" max="784" width="11.28515625" style="1" customWidth="1"/>
    <col min="785" max="1024" width="8.7109375" style="1"/>
    <col min="1025" max="1025" width="4.7109375" style="1" customWidth="1"/>
    <col min="1026" max="1026" width="25.42578125" style="1" customWidth="1"/>
    <col min="1027" max="1027" width="10.7109375" style="1" customWidth="1"/>
    <col min="1028" max="1028" width="9.5703125" style="1" customWidth="1"/>
    <col min="1029" max="1030" width="9.28515625" style="1" customWidth="1"/>
    <col min="1031" max="1031" width="16.28515625" style="1" customWidth="1"/>
    <col min="1032" max="1032" width="15.85546875" style="1" customWidth="1"/>
    <col min="1033" max="1033" width="13.5703125" style="1" customWidth="1"/>
    <col min="1034" max="1034" width="12" style="1" customWidth="1"/>
    <col min="1035" max="1035" width="11.42578125" style="1" customWidth="1"/>
    <col min="1036" max="1036" width="12" style="1" customWidth="1"/>
    <col min="1037" max="1037" width="11.140625" style="1" customWidth="1"/>
    <col min="1038" max="1039" width="8.7109375" style="1"/>
    <col min="1040" max="1040" width="11.28515625" style="1" customWidth="1"/>
    <col min="1041" max="1280" width="8.7109375" style="1"/>
    <col min="1281" max="1281" width="4.7109375" style="1" customWidth="1"/>
    <col min="1282" max="1282" width="25.42578125" style="1" customWidth="1"/>
    <col min="1283" max="1283" width="10.7109375" style="1" customWidth="1"/>
    <col min="1284" max="1284" width="9.5703125" style="1" customWidth="1"/>
    <col min="1285" max="1286" width="9.28515625" style="1" customWidth="1"/>
    <col min="1287" max="1287" width="16.28515625" style="1" customWidth="1"/>
    <col min="1288" max="1288" width="15.85546875" style="1" customWidth="1"/>
    <col min="1289" max="1289" width="13.5703125" style="1" customWidth="1"/>
    <col min="1290" max="1290" width="12" style="1" customWidth="1"/>
    <col min="1291" max="1291" width="11.42578125" style="1" customWidth="1"/>
    <col min="1292" max="1292" width="12" style="1" customWidth="1"/>
    <col min="1293" max="1293" width="11.140625" style="1" customWidth="1"/>
    <col min="1294" max="1295" width="8.7109375" style="1"/>
    <col min="1296" max="1296" width="11.28515625" style="1" customWidth="1"/>
    <col min="1297" max="1536" width="8.7109375" style="1"/>
    <col min="1537" max="1537" width="4.7109375" style="1" customWidth="1"/>
    <col min="1538" max="1538" width="25.42578125" style="1" customWidth="1"/>
    <col min="1539" max="1539" width="10.7109375" style="1" customWidth="1"/>
    <col min="1540" max="1540" width="9.5703125" style="1" customWidth="1"/>
    <col min="1541" max="1542" width="9.28515625" style="1" customWidth="1"/>
    <col min="1543" max="1543" width="16.28515625" style="1" customWidth="1"/>
    <col min="1544" max="1544" width="15.85546875" style="1" customWidth="1"/>
    <col min="1545" max="1545" width="13.5703125" style="1" customWidth="1"/>
    <col min="1546" max="1546" width="12" style="1" customWidth="1"/>
    <col min="1547" max="1547" width="11.42578125" style="1" customWidth="1"/>
    <col min="1548" max="1548" width="12" style="1" customWidth="1"/>
    <col min="1549" max="1549" width="11.140625" style="1" customWidth="1"/>
    <col min="1550" max="1551" width="8.7109375" style="1"/>
    <col min="1552" max="1552" width="11.28515625" style="1" customWidth="1"/>
    <col min="1553" max="1792" width="8.7109375" style="1"/>
    <col min="1793" max="1793" width="4.7109375" style="1" customWidth="1"/>
    <col min="1794" max="1794" width="25.42578125" style="1" customWidth="1"/>
    <col min="1795" max="1795" width="10.7109375" style="1" customWidth="1"/>
    <col min="1796" max="1796" width="9.5703125" style="1" customWidth="1"/>
    <col min="1797" max="1798" width="9.28515625" style="1" customWidth="1"/>
    <col min="1799" max="1799" width="16.28515625" style="1" customWidth="1"/>
    <col min="1800" max="1800" width="15.85546875" style="1" customWidth="1"/>
    <col min="1801" max="1801" width="13.5703125" style="1" customWidth="1"/>
    <col min="1802" max="1802" width="12" style="1" customWidth="1"/>
    <col min="1803" max="1803" width="11.42578125" style="1" customWidth="1"/>
    <col min="1804" max="1804" width="12" style="1" customWidth="1"/>
    <col min="1805" max="1805" width="11.140625" style="1" customWidth="1"/>
    <col min="1806" max="1807" width="8.7109375" style="1"/>
    <col min="1808" max="1808" width="11.28515625" style="1" customWidth="1"/>
    <col min="1809" max="2048" width="8.7109375" style="1"/>
    <col min="2049" max="2049" width="4.7109375" style="1" customWidth="1"/>
    <col min="2050" max="2050" width="25.42578125" style="1" customWidth="1"/>
    <col min="2051" max="2051" width="10.7109375" style="1" customWidth="1"/>
    <col min="2052" max="2052" width="9.5703125" style="1" customWidth="1"/>
    <col min="2053" max="2054" width="9.28515625" style="1" customWidth="1"/>
    <col min="2055" max="2055" width="16.28515625" style="1" customWidth="1"/>
    <col min="2056" max="2056" width="15.85546875" style="1" customWidth="1"/>
    <col min="2057" max="2057" width="13.5703125" style="1" customWidth="1"/>
    <col min="2058" max="2058" width="12" style="1" customWidth="1"/>
    <col min="2059" max="2059" width="11.42578125" style="1" customWidth="1"/>
    <col min="2060" max="2060" width="12" style="1" customWidth="1"/>
    <col min="2061" max="2061" width="11.140625" style="1" customWidth="1"/>
    <col min="2062" max="2063" width="8.7109375" style="1"/>
    <col min="2064" max="2064" width="11.28515625" style="1" customWidth="1"/>
    <col min="2065" max="2304" width="8.7109375" style="1"/>
    <col min="2305" max="2305" width="4.7109375" style="1" customWidth="1"/>
    <col min="2306" max="2306" width="25.42578125" style="1" customWidth="1"/>
    <col min="2307" max="2307" width="10.7109375" style="1" customWidth="1"/>
    <col min="2308" max="2308" width="9.5703125" style="1" customWidth="1"/>
    <col min="2309" max="2310" width="9.28515625" style="1" customWidth="1"/>
    <col min="2311" max="2311" width="16.28515625" style="1" customWidth="1"/>
    <col min="2312" max="2312" width="15.85546875" style="1" customWidth="1"/>
    <col min="2313" max="2313" width="13.5703125" style="1" customWidth="1"/>
    <col min="2314" max="2314" width="12" style="1" customWidth="1"/>
    <col min="2315" max="2315" width="11.42578125" style="1" customWidth="1"/>
    <col min="2316" max="2316" width="12" style="1" customWidth="1"/>
    <col min="2317" max="2317" width="11.140625" style="1" customWidth="1"/>
    <col min="2318" max="2319" width="8.7109375" style="1"/>
    <col min="2320" max="2320" width="11.28515625" style="1" customWidth="1"/>
    <col min="2321" max="2560" width="8.7109375" style="1"/>
    <col min="2561" max="2561" width="4.7109375" style="1" customWidth="1"/>
    <col min="2562" max="2562" width="25.42578125" style="1" customWidth="1"/>
    <col min="2563" max="2563" width="10.7109375" style="1" customWidth="1"/>
    <col min="2564" max="2564" width="9.5703125" style="1" customWidth="1"/>
    <col min="2565" max="2566" width="9.28515625" style="1" customWidth="1"/>
    <col min="2567" max="2567" width="16.28515625" style="1" customWidth="1"/>
    <col min="2568" max="2568" width="15.85546875" style="1" customWidth="1"/>
    <col min="2569" max="2569" width="13.5703125" style="1" customWidth="1"/>
    <col min="2570" max="2570" width="12" style="1" customWidth="1"/>
    <col min="2571" max="2571" width="11.42578125" style="1" customWidth="1"/>
    <col min="2572" max="2572" width="12" style="1" customWidth="1"/>
    <col min="2573" max="2573" width="11.140625" style="1" customWidth="1"/>
    <col min="2574" max="2575" width="8.7109375" style="1"/>
    <col min="2576" max="2576" width="11.28515625" style="1" customWidth="1"/>
    <col min="2577" max="2816" width="8.7109375" style="1"/>
    <col min="2817" max="2817" width="4.7109375" style="1" customWidth="1"/>
    <col min="2818" max="2818" width="25.42578125" style="1" customWidth="1"/>
    <col min="2819" max="2819" width="10.7109375" style="1" customWidth="1"/>
    <col min="2820" max="2820" width="9.5703125" style="1" customWidth="1"/>
    <col min="2821" max="2822" width="9.28515625" style="1" customWidth="1"/>
    <col min="2823" max="2823" width="16.28515625" style="1" customWidth="1"/>
    <col min="2824" max="2824" width="15.85546875" style="1" customWidth="1"/>
    <col min="2825" max="2825" width="13.5703125" style="1" customWidth="1"/>
    <col min="2826" max="2826" width="12" style="1" customWidth="1"/>
    <col min="2827" max="2827" width="11.42578125" style="1" customWidth="1"/>
    <col min="2828" max="2828" width="12" style="1" customWidth="1"/>
    <col min="2829" max="2829" width="11.140625" style="1" customWidth="1"/>
    <col min="2830" max="2831" width="8.7109375" style="1"/>
    <col min="2832" max="2832" width="11.28515625" style="1" customWidth="1"/>
    <col min="2833" max="3072" width="8.7109375" style="1"/>
    <col min="3073" max="3073" width="4.7109375" style="1" customWidth="1"/>
    <col min="3074" max="3074" width="25.42578125" style="1" customWidth="1"/>
    <col min="3075" max="3075" width="10.7109375" style="1" customWidth="1"/>
    <col min="3076" max="3076" width="9.5703125" style="1" customWidth="1"/>
    <col min="3077" max="3078" width="9.28515625" style="1" customWidth="1"/>
    <col min="3079" max="3079" width="16.28515625" style="1" customWidth="1"/>
    <col min="3080" max="3080" width="15.85546875" style="1" customWidth="1"/>
    <col min="3081" max="3081" width="13.5703125" style="1" customWidth="1"/>
    <col min="3082" max="3082" width="12" style="1" customWidth="1"/>
    <col min="3083" max="3083" width="11.42578125" style="1" customWidth="1"/>
    <col min="3084" max="3084" width="12" style="1" customWidth="1"/>
    <col min="3085" max="3085" width="11.140625" style="1" customWidth="1"/>
    <col min="3086" max="3087" width="8.7109375" style="1"/>
    <col min="3088" max="3088" width="11.28515625" style="1" customWidth="1"/>
    <col min="3089" max="3328" width="8.7109375" style="1"/>
    <col min="3329" max="3329" width="4.7109375" style="1" customWidth="1"/>
    <col min="3330" max="3330" width="25.42578125" style="1" customWidth="1"/>
    <col min="3331" max="3331" width="10.7109375" style="1" customWidth="1"/>
    <col min="3332" max="3332" width="9.5703125" style="1" customWidth="1"/>
    <col min="3333" max="3334" width="9.28515625" style="1" customWidth="1"/>
    <col min="3335" max="3335" width="16.28515625" style="1" customWidth="1"/>
    <col min="3336" max="3336" width="15.85546875" style="1" customWidth="1"/>
    <col min="3337" max="3337" width="13.5703125" style="1" customWidth="1"/>
    <col min="3338" max="3338" width="12" style="1" customWidth="1"/>
    <col min="3339" max="3339" width="11.42578125" style="1" customWidth="1"/>
    <col min="3340" max="3340" width="12" style="1" customWidth="1"/>
    <col min="3341" max="3341" width="11.140625" style="1" customWidth="1"/>
    <col min="3342" max="3343" width="8.7109375" style="1"/>
    <col min="3344" max="3344" width="11.28515625" style="1" customWidth="1"/>
    <col min="3345" max="3584" width="8.7109375" style="1"/>
    <col min="3585" max="3585" width="4.7109375" style="1" customWidth="1"/>
    <col min="3586" max="3586" width="25.42578125" style="1" customWidth="1"/>
    <col min="3587" max="3587" width="10.7109375" style="1" customWidth="1"/>
    <col min="3588" max="3588" width="9.5703125" style="1" customWidth="1"/>
    <col min="3589" max="3590" width="9.28515625" style="1" customWidth="1"/>
    <col min="3591" max="3591" width="16.28515625" style="1" customWidth="1"/>
    <col min="3592" max="3592" width="15.85546875" style="1" customWidth="1"/>
    <col min="3593" max="3593" width="13.5703125" style="1" customWidth="1"/>
    <col min="3594" max="3594" width="12" style="1" customWidth="1"/>
    <col min="3595" max="3595" width="11.42578125" style="1" customWidth="1"/>
    <col min="3596" max="3596" width="12" style="1" customWidth="1"/>
    <col min="3597" max="3597" width="11.140625" style="1" customWidth="1"/>
    <col min="3598" max="3599" width="8.7109375" style="1"/>
    <col min="3600" max="3600" width="11.28515625" style="1" customWidth="1"/>
    <col min="3601" max="3840" width="8.7109375" style="1"/>
    <col min="3841" max="3841" width="4.7109375" style="1" customWidth="1"/>
    <col min="3842" max="3842" width="25.42578125" style="1" customWidth="1"/>
    <col min="3843" max="3843" width="10.7109375" style="1" customWidth="1"/>
    <col min="3844" max="3844" width="9.5703125" style="1" customWidth="1"/>
    <col min="3845" max="3846" width="9.28515625" style="1" customWidth="1"/>
    <col min="3847" max="3847" width="16.28515625" style="1" customWidth="1"/>
    <col min="3848" max="3848" width="15.85546875" style="1" customWidth="1"/>
    <col min="3849" max="3849" width="13.5703125" style="1" customWidth="1"/>
    <col min="3850" max="3850" width="12" style="1" customWidth="1"/>
    <col min="3851" max="3851" width="11.42578125" style="1" customWidth="1"/>
    <col min="3852" max="3852" width="12" style="1" customWidth="1"/>
    <col min="3853" max="3853" width="11.140625" style="1" customWidth="1"/>
    <col min="3854" max="3855" width="8.7109375" style="1"/>
    <col min="3856" max="3856" width="11.28515625" style="1" customWidth="1"/>
    <col min="3857" max="4096" width="8.7109375" style="1"/>
    <col min="4097" max="4097" width="4.7109375" style="1" customWidth="1"/>
    <col min="4098" max="4098" width="25.42578125" style="1" customWidth="1"/>
    <col min="4099" max="4099" width="10.7109375" style="1" customWidth="1"/>
    <col min="4100" max="4100" width="9.5703125" style="1" customWidth="1"/>
    <col min="4101" max="4102" width="9.28515625" style="1" customWidth="1"/>
    <col min="4103" max="4103" width="16.28515625" style="1" customWidth="1"/>
    <col min="4104" max="4104" width="15.85546875" style="1" customWidth="1"/>
    <col min="4105" max="4105" width="13.5703125" style="1" customWidth="1"/>
    <col min="4106" max="4106" width="12" style="1" customWidth="1"/>
    <col min="4107" max="4107" width="11.42578125" style="1" customWidth="1"/>
    <col min="4108" max="4108" width="12" style="1" customWidth="1"/>
    <col min="4109" max="4109" width="11.140625" style="1" customWidth="1"/>
    <col min="4110" max="4111" width="8.7109375" style="1"/>
    <col min="4112" max="4112" width="11.28515625" style="1" customWidth="1"/>
    <col min="4113" max="4352" width="8.7109375" style="1"/>
    <col min="4353" max="4353" width="4.7109375" style="1" customWidth="1"/>
    <col min="4354" max="4354" width="25.42578125" style="1" customWidth="1"/>
    <col min="4355" max="4355" width="10.7109375" style="1" customWidth="1"/>
    <col min="4356" max="4356" width="9.5703125" style="1" customWidth="1"/>
    <col min="4357" max="4358" width="9.28515625" style="1" customWidth="1"/>
    <col min="4359" max="4359" width="16.28515625" style="1" customWidth="1"/>
    <col min="4360" max="4360" width="15.85546875" style="1" customWidth="1"/>
    <col min="4361" max="4361" width="13.5703125" style="1" customWidth="1"/>
    <col min="4362" max="4362" width="12" style="1" customWidth="1"/>
    <col min="4363" max="4363" width="11.42578125" style="1" customWidth="1"/>
    <col min="4364" max="4364" width="12" style="1" customWidth="1"/>
    <col min="4365" max="4365" width="11.140625" style="1" customWidth="1"/>
    <col min="4366" max="4367" width="8.7109375" style="1"/>
    <col min="4368" max="4368" width="11.28515625" style="1" customWidth="1"/>
    <col min="4369" max="4608" width="8.7109375" style="1"/>
    <col min="4609" max="4609" width="4.7109375" style="1" customWidth="1"/>
    <col min="4610" max="4610" width="25.42578125" style="1" customWidth="1"/>
    <col min="4611" max="4611" width="10.7109375" style="1" customWidth="1"/>
    <col min="4612" max="4612" width="9.5703125" style="1" customWidth="1"/>
    <col min="4613" max="4614" width="9.28515625" style="1" customWidth="1"/>
    <col min="4615" max="4615" width="16.28515625" style="1" customWidth="1"/>
    <col min="4616" max="4616" width="15.85546875" style="1" customWidth="1"/>
    <col min="4617" max="4617" width="13.5703125" style="1" customWidth="1"/>
    <col min="4618" max="4618" width="12" style="1" customWidth="1"/>
    <col min="4619" max="4619" width="11.42578125" style="1" customWidth="1"/>
    <col min="4620" max="4620" width="12" style="1" customWidth="1"/>
    <col min="4621" max="4621" width="11.140625" style="1" customWidth="1"/>
    <col min="4622" max="4623" width="8.7109375" style="1"/>
    <col min="4624" max="4624" width="11.28515625" style="1" customWidth="1"/>
    <col min="4625" max="4864" width="8.7109375" style="1"/>
    <col min="4865" max="4865" width="4.7109375" style="1" customWidth="1"/>
    <col min="4866" max="4866" width="25.42578125" style="1" customWidth="1"/>
    <col min="4867" max="4867" width="10.7109375" style="1" customWidth="1"/>
    <col min="4868" max="4868" width="9.5703125" style="1" customWidth="1"/>
    <col min="4869" max="4870" width="9.28515625" style="1" customWidth="1"/>
    <col min="4871" max="4871" width="16.28515625" style="1" customWidth="1"/>
    <col min="4872" max="4872" width="15.85546875" style="1" customWidth="1"/>
    <col min="4873" max="4873" width="13.5703125" style="1" customWidth="1"/>
    <col min="4874" max="4874" width="12" style="1" customWidth="1"/>
    <col min="4875" max="4875" width="11.42578125" style="1" customWidth="1"/>
    <col min="4876" max="4876" width="12" style="1" customWidth="1"/>
    <col min="4877" max="4877" width="11.140625" style="1" customWidth="1"/>
    <col min="4878" max="4879" width="8.7109375" style="1"/>
    <col min="4880" max="4880" width="11.28515625" style="1" customWidth="1"/>
    <col min="4881" max="5120" width="8.7109375" style="1"/>
    <col min="5121" max="5121" width="4.7109375" style="1" customWidth="1"/>
    <col min="5122" max="5122" width="25.42578125" style="1" customWidth="1"/>
    <col min="5123" max="5123" width="10.7109375" style="1" customWidth="1"/>
    <col min="5124" max="5124" width="9.5703125" style="1" customWidth="1"/>
    <col min="5125" max="5126" width="9.28515625" style="1" customWidth="1"/>
    <col min="5127" max="5127" width="16.28515625" style="1" customWidth="1"/>
    <col min="5128" max="5128" width="15.85546875" style="1" customWidth="1"/>
    <col min="5129" max="5129" width="13.5703125" style="1" customWidth="1"/>
    <col min="5130" max="5130" width="12" style="1" customWidth="1"/>
    <col min="5131" max="5131" width="11.42578125" style="1" customWidth="1"/>
    <col min="5132" max="5132" width="12" style="1" customWidth="1"/>
    <col min="5133" max="5133" width="11.140625" style="1" customWidth="1"/>
    <col min="5134" max="5135" width="8.7109375" style="1"/>
    <col min="5136" max="5136" width="11.28515625" style="1" customWidth="1"/>
    <col min="5137" max="5376" width="8.7109375" style="1"/>
    <col min="5377" max="5377" width="4.7109375" style="1" customWidth="1"/>
    <col min="5378" max="5378" width="25.42578125" style="1" customWidth="1"/>
    <col min="5379" max="5379" width="10.7109375" style="1" customWidth="1"/>
    <col min="5380" max="5380" width="9.5703125" style="1" customWidth="1"/>
    <col min="5381" max="5382" width="9.28515625" style="1" customWidth="1"/>
    <col min="5383" max="5383" width="16.28515625" style="1" customWidth="1"/>
    <col min="5384" max="5384" width="15.85546875" style="1" customWidth="1"/>
    <col min="5385" max="5385" width="13.5703125" style="1" customWidth="1"/>
    <col min="5386" max="5386" width="12" style="1" customWidth="1"/>
    <col min="5387" max="5387" width="11.42578125" style="1" customWidth="1"/>
    <col min="5388" max="5388" width="12" style="1" customWidth="1"/>
    <col min="5389" max="5389" width="11.140625" style="1" customWidth="1"/>
    <col min="5390" max="5391" width="8.7109375" style="1"/>
    <col min="5392" max="5392" width="11.28515625" style="1" customWidth="1"/>
    <col min="5393" max="5632" width="8.7109375" style="1"/>
    <col min="5633" max="5633" width="4.7109375" style="1" customWidth="1"/>
    <col min="5634" max="5634" width="25.42578125" style="1" customWidth="1"/>
    <col min="5635" max="5635" width="10.7109375" style="1" customWidth="1"/>
    <col min="5636" max="5636" width="9.5703125" style="1" customWidth="1"/>
    <col min="5637" max="5638" width="9.28515625" style="1" customWidth="1"/>
    <col min="5639" max="5639" width="16.28515625" style="1" customWidth="1"/>
    <col min="5640" max="5640" width="15.85546875" style="1" customWidth="1"/>
    <col min="5641" max="5641" width="13.5703125" style="1" customWidth="1"/>
    <col min="5642" max="5642" width="12" style="1" customWidth="1"/>
    <col min="5643" max="5643" width="11.42578125" style="1" customWidth="1"/>
    <col min="5644" max="5644" width="12" style="1" customWidth="1"/>
    <col min="5645" max="5645" width="11.140625" style="1" customWidth="1"/>
    <col min="5646" max="5647" width="8.7109375" style="1"/>
    <col min="5648" max="5648" width="11.28515625" style="1" customWidth="1"/>
    <col min="5649" max="5888" width="8.7109375" style="1"/>
    <col min="5889" max="5889" width="4.7109375" style="1" customWidth="1"/>
    <col min="5890" max="5890" width="25.42578125" style="1" customWidth="1"/>
    <col min="5891" max="5891" width="10.7109375" style="1" customWidth="1"/>
    <col min="5892" max="5892" width="9.5703125" style="1" customWidth="1"/>
    <col min="5893" max="5894" width="9.28515625" style="1" customWidth="1"/>
    <col min="5895" max="5895" width="16.28515625" style="1" customWidth="1"/>
    <col min="5896" max="5896" width="15.85546875" style="1" customWidth="1"/>
    <col min="5897" max="5897" width="13.5703125" style="1" customWidth="1"/>
    <col min="5898" max="5898" width="12" style="1" customWidth="1"/>
    <col min="5899" max="5899" width="11.42578125" style="1" customWidth="1"/>
    <col min="5900" max="5900" width="12" style="1" customWidth="1"/>
    <col min="5901" max="5901" width="11.140625" style="1" customWidth="1"/>
    <col min="5902" max="5903" width="8.7109375" style="1"/>
    <col min="5904" max="5904" width="11.28515625" style="1" customWidth="1"/>
    <col min="5905" max="6144" width="8.7109375" style="1"/>
    <col min="6145" max="6145" width="4.7109375" style="1" customWidth="1"/>
    <col min="6146" max="6146" width="25.42578125" style="1" customWidth="1"/>
    <col min="6147" max="6147" width="10.7109375" style="1" customWidth="1"/>
    <col min="6148" max="6148" width="9.5703125" style="1" customWidth="1"/>
    <col min="6149" max="6150" width="9.28515625" style="1" customWidth="1"/>
    <col min="6151" max="6151" width="16.28515625" style="1" customWidth="1"/>
    <col min="6152" max="6152" width="15.85546875" style="1" customWidth="1"/>
    <col min="6153" max="6153" width="13.5703125" style="1" customWidth="1"/>
    <col min="6154" max="6154" width="12" style="1" customWidth="1"/>
    <col min="6155" max="6155" width="11.42578125" style="1" customWidth="1"/>
    <col min="6156" max="6156" width="12" style="1" customWidth="1"/>
    <col min="6157" max="6157" width="11.140625" style="1" customWidth="1"/>
    <col min="6158" max="6159" width="8.7109375" style="1"/>
    <col min="6160" max="6160" width="11.28515625" style="1" customWidth="1"/>
    <col min="6161" max="6400" width="8.7109375" style="1"/>
    <col min="6401" max="6401" width="4.7109375" style="1" customWidth="1"/>
    <col min="6402" max="6402" width="25.42578125" style="1" customWidth="1"/>
    <col min="6403" max="6403" width="10.7109375" style="1" customWidth="1"/>
    <col min="6404" max="6404" width="9.5703125" style="1" customWidth="1"/>
    <col min="6405" max="6406" width="9.28515625" style="1" customWidth="1"/>
    <col min="6407" max="6407" width="16.28515625" style="1" customWidth="1"/>
    <col min="6408" max="6408" width="15.85546875" style="1" customWidth="1"/>
    <col min="6409" max="6409" width="13.5703125" style="1" customWidth="1"/>
    <col min="6410" max="6410" width="12" style="1" customWidth="1"/>
    <col min="6411" max="6411" width="11.42578125" style="1" customWidth="1"/>
    <col min="6412" max="6412" width="12" style="1" customWidth="1"/>
    <col min="6413" max="6413" width="11.140625" style="1" customWidth="1"/>
    <col min="6414" max="6415" width="8.7109375" style="1"/>
    <col min="6416" max="6416" width="11.28515625" style="1" customWidth="1"/>
    <col min="6417" max="6656" width="8.7109375" style="1"/>
    <col min="6657" max="6657" width="4.7109375" style="1" customWidth="1"/>
    <col min="6658" max="6658" width="25.42578125" style="1" customWidth="1"/>
    <col min="6659" max="6659" width="10.7109375" style="1" customWidth="1"/>
    <col min="6660" max="6660" width="9.5703125" style="1" customWidth="1"/>
    <col min="6661" max="6662" width="9.28515625" style="1" customWidth="1"/>
    <col min="6663" max="6663" width="16.28515625" style="1" customWidth="1"/>
    <col min="6664" max="6664" width="15.85546875" style="1" customWidth="1"/>
    <col min="6665" max="6665" width="13.5703125" style="1" customWidth="1"/>
    <col min="6666" max="6666" width="12" style="1" customWidth="1"/>
    <col min="6667" max="6667" width="11.42578125" style="1" customWidth="1"/>
    <col min="6668" max="6668" width="12" style="1" customWidth="1"/>
    <col min="6669" max="6669" width="11.140625" style="1" customWidth="1"/>
    <col min="6670" max="6671" width="8.7109375" style="1"/>
    <col min="6672" max="6672" width="11.28515625" style="1" customWidth="1"/>
    <col min="6673" max="6912" width="8.7109375" style="1"/>
    <col min="6913" max="6913" width="4.7109375" style="1" customWidth="1"/>
    <col min="6914" max="6914" width="25.42578125" style="1" customWidth="1"/>
    <col min="6915" max="6915" width="10.7109375" style="1" customWidth="1"/>
    <col min="6916" max="6916" width="9.5703125" style="1" customWidth="1"/>
    <col min="6917" max="6918" width="9.28515625" style="1" customWidth="1"/>
    <col min="6919" max="6919" width="16.28515625" style="1" customWidth="1"/>
    <col min="6920" max="6920" width="15.85546875" style="1" customWidth="1"/>
    <col min="6921" max="6921" width="13.5703125" style="1" customWidth="1"/>
    <col min="6922" max="6922" width="12" style="1" customWidth="1"/>
    <col min="6923" max="6923" width="11.42578125" style="1" customWidth="1"/>
    <col min="6924" max="6924" width="12" style="1" customWidth="1"/>
    <col min="6925" max="6925" width="11.140625" style="1" customWidth="1"/>
    <col min="6926" max="6927" width="8.7109375" style="1"/>
    <col min="6928" max="6928" width="11.28515625" style="1" customWidth="1"/>
    <col min="6929" max="7168" width="8.7109375" style="1"/>
    <col min="7169" max="7169" width="4.7109375" style="1" customWidth="1"/>
    <col min="7170" max="7170" width="25.42578125" style="1" customWidth="1"/>
    <col min="7171" max="7171" width="10.7109375" style="1" customWidth="1"/>
    <col min="7172" max="7172" width="9.5703125" style="1" customWidth="1"/>
    <col min="7173" max="7174" width="9.28515625" style="1" customWidth="1"/>
    <col min="7175" max="7175" width="16.28515625" style="1" customWidth="1"/>
    <col min="7176" max="7176" width="15.85546875" style="1" customWidth="1"/>
    <col min="7177" max="7177" width="13.5703125" style="1" customWidth="1"/>
    <col min="7178" max="7178" width="12" style="1" customWidth="1"/>
    <col min="7179" max="7179" width="11.42578125" style="1" customWidth="1"/>
    <col min="7180" max="7180" width="12" style="1" customWidth="1"/>
    <col min="7181" max="7181" width="11.140625" style="1" customWidth="1"/>
    <col min="7182" max="7183" width="8.7109375" style="1"/>
    <col min="7184" max="7184" width="11.28515625" style="1" customWidth="1"/>
    <col min="7185" max="7424" width="8.7109375" style="1"/>
    <col min="7425" max="7425" width="4.7109375" style="1" customWidth="1"/>
    <col min="7426" max="7426" width="25.42578125" style="1" customWidth="1"/>
    <col min="7427" max="7427" width="10.7109375" style="1" customWidth="1"/>
    <col min="7428" max="7428" width="9.5703125" style="1" customWidth="1"/>
    <col min="7429" max="7430" width="9.28515625" style="1" customWidth="1"/>
    <col min="7431" max="7431" width="16.28515625" style="1" customWidth="1"/>
    <col min="7432" max="7432" width="15.85546875" style="1" customWidth="1"/>
    <col min="7433" max="7433" width="13.5703125" style="1" customWidth="1"/>
    <col min="7434" max="7434" width="12" style="1" customWidth="1"/>
    <col min="7435" max="7435" width="11.42578125" style="1" customWidth="1"/>
    <col min="7436" max="7436" width="12" style="1" customWidth="1"/>
    <col min="7437" max="7437" width="11.140625" style="1" customWidth="1"/>
    <col min="7438" max="7439" width="8.7109375" style="1"/>
    <col min="7440" max="7440" width="11.28515625" style="1" customWidth="1"/>
    <col min="7441" max="7680" width="8.7109375" style="1"/>
    <col min="7681" max="7681" width="4.7109375" style="1" customWidth="1"/>
    <col min="7682" max="7682" width="25.42578125" style="1" customWidth="1"/>
    <col min="7683" max="7683" width="10.7109375" style="1" customWidth="1"/>
    <col min="7684" max="7684" width="9.5703125" style="1" customWidth="1"/>
    <col min="7685" max="7686" width="9.28515625" style="1" customWidth="1"/>
    <col min="7687" max="7687" width="16.28515625" style="1" customWidth="1"/>
    <col min="7688" max="7688" width="15.85546875" style="1" customWidth="1"/>
    <col min="7689" max="7689" width="13.5703125" style="1" customWidth="1"/>
    <col min="7690" max="7690" width="12" style="1" customWidth="1"/>
    <col min="7691" max="7691" width="11.42578125" style="1" customWidth="1"/>
    <col min="7692" max="7692" width="12" style="1" customWidth="1"/>
    <col min="7693" max="7693" width="11.140625" style="1" customWidth="1"/>
    <col min="7694" max="7695" width="8.7109375" style="1"/>
    <col min="7696" max="7696" width="11.28515625" style="1" customWidth="1"/>
    <col min="7697" max="7936" width="8.7109375" style="1"/>
    <col min="7937" max="7937" width="4.7109375" style="1" customWidth="1"/>
    <col min="7938" max="7938" width="25.42578125" style="1" customWidth="1"/>
    <col min="7939" max="7939" width="10.7109375" style="1" customWidth="1"/>
    <col min="7940" max="7940" width="9.5703125" style="1" customWidth="1"/>
    <col min="7941" max="7942" width="9.28515625" style="1" customWidth="1"/>
    <col min="7943" max="7943" width="16.28515625" style="1" customWidth="1"/>
    <col min="7944" max="7944" width="15.85546875" style="1" customWidth="1"/>
    <col min="7945" max="7945" width="13.5703125" style="1" customWidth="1"/>
    <col min="7946" max="7946" width="12" style="1" customWidth="1"/>
    <col min="7947" max="7947" width="11.42578125" style="1" customWidth="1"/>
    <col min="7948" max="7948" width="12" style="1" customWidth="1"/>
    <col min="7949" max="7949" width="11.140625" style="1" customWidth="1"/>
    <col min="7950" max="7951" width="8.7109375" style="1"/>
    <col min="7952" max="7952" width="11.28515625" style="1" customWidth="1"/>
    <col min="7953" max="8192" width="8.7109375" style="1"/>
    <col min="8193" max="8193" width="4.7109375" style="1" customWidth="1"/>
    <col min="8194" max="8194" width="25.42578125" style="1" customWidth="1"/>
    <col min="8195" max="8195" width="10.7109375" style="1" customWidth="1"/>
    <col min="8196" max="8196" width="9.5703125" style="1" customWidth="1"/>
    <col min="8197" max="8198" width="9.28515625" style="1" customWidth="1"/>
    <col min="8199" max="8199" width="16.28515625" style="1" customWidth="1"/>
    <col min="8200" max="8200" width="15.85546875" style="1" customWidth="1"/>
    <col min="8201" max="8201" width="13.5703125" style="1" customWidth="1"/>
    <col min="8202" max="8202" width="12" style="1" customWidth="1"/>
    <col min="8203" max="8203" width="11.42578125" style="1" customWidth="1"/>
    <col min="8204" max="8204" width="12" style="1" customWidth="1"/>
    <col min="8205" max="8205" width="11.140625" style="1" customWidth="1"/>
    <col min="8206" max="8207" width="8.7109375" style="1"/>
    <col min="8208" max="8208" width="11.28515625" style="1" customWidth="1"/>
    <col min="8209" max="8448" width="8.7109375" style="1"/>
    <col min="8449" max="8449" width="4.7109375" style="1" customWidth="1"/>
    <col min="8450" max="8450" width="25.42578125" style="1" customWidth="1"/>
    <col min="8451" max="8451" width="10.7109375" style="1" customWidth="1"/>
    <col min="8452" max="8452" width="9.5703125" style="1" customWidth="1"/>
    <col min="8453" max="8454" width="9.28515625" style="1" customWidth="1"/>
    <col min="8455" max="8455" width="16.28515625" style="1" customWidth="1"/>
    <col min="8456" max="8456" width="15.85546875" style="1" customWidth="1"/>
    <col min="8457" max="8457" width="13.5703125" style="1" customWidth="1"/>
    <col min="8458" max="8458" width="12" style="1" customWidth="1"/>
    <col min="8459" max="8459" width="11.42578125" style="1" customWidth="1"/>
    <col min="8460" max="8460" width="12" style="1" customWidth="1"/>
    <col min="8461" max="8461" width="11.140625" style="1" customWidth="1"/>
    <col min="8462" max="8463" width="8.7109375" style="1"/>
    <col min="8464" max="8464" width="11.28515625" style="1" customWidth="1"/>
    <col min="8465" max="8704" width="8.7109375" style="1"/>
    <col min="8705" max="8705" width="4.7109375" style="1" customWidth="1"/>
    <col min="8706" max="8706" width="25.42578125" style="1" customWidth="1"/>
    <col min="8707" max="8707" width="10.7109375" style="1" customWidth="1"/>
    <col min="8708" max="8708" width="9.5703125" style="1" customWidth="1"/>
    <col min="8709" max="8710" width="9.28515625" style="1" customWidth="1"/>
    <col min="8711" max="8711" width="16.28515625" style="1" customWidth="1"/>
    <col min="8712" max="8712" width="15.85546875" style="1" customWidth="1"/>
    <col min="8713" max="8713" width="13.5703125" style="1" customWidth="1"/>
    <col min="8714" max="8714" width="12" style="1" customWidth="1"/>
    <col min="8715" max="8715" width="11.42578125" style="1" customWidth="1"/>
    <col min="8716" max="8716" width="12" style="1" customWidth="1"/>
    <col min="8717" max="8717" width="11.140625" style="1" customWidth="1"/>
    <col min="8718" max="8719" width="8.7109375" style="1"/>
    <col min="8720" max="8720" width="11.28515625" style="1" customWidth="1"/>
    <col min="8721" max="8960" width="8.7109375" style="1"/>
    <col min="8961" max="8961" width="4.7109375" style="1" customWidth="1"/>
    <col min="8962" max="8962" width="25.42578125" style="1" customWidth="1"/>
    <col min="8963" max="8963" width="10.7109375" style="1" customWidth="1"/>
    <col min="8964" max="8964" width="9.5703125" style="1" customWidth="1"/>
    <col min="8965" max="8966" width="9.28515625" style="1" customWidth="1"/>
    <col min="8967" max="8967" width="16.28515625" style="1" customWidth="1"/>
    <col min="8968" max="8968" width="15.85546875" style="1" customWidth="1"/>
    <col min="8969" max="8969" width="13.5703125" style="1" customWidth="1"/>
    <col min="8970" max="8970" width="12" style="1" customWidth="1"/>
    <col min="8971" max="8971" width="11.42578125" style="1" customWidth="1"/>
    <col min="8972" max="8972" width="12" style="1" customWidth="1"/>
    <col min="8973" max="8973" width="11.140625" style="1" customWidth="1"/>
    <col min="8974" max="8975" width="8.7109375" style="1"/>
    <col min="8976" max="8976" width="11.28515625" style="1" customWidth="1"/>
    <col min="8977" max="9216" width="8.7109375" style="1"/>
    <col min="9217" max="9217" width="4.7109375" style="1" customWidth="1"/>
    <col min="9218" max="9218" width="25.42578125" style="1" customWidth="1"/>
    <col min="9219" max="9219" width="10.7109375" style="1" customWidth="1"/>
    <col min="9220" max="9220" width="9.5703125" style="1" customWidth="1"/>
    <col min="9221" max="9222" width="9.28515625" style="1" customWidth="1"/>
    <col min="9223" max="9223" width="16.28515625" style="1" customWidth="1"/>
    <col min="9224" max="9224" width="15.85546875" style="1" customWidth="1"/>
    <col min="9225" max="9225" width="13.5703125" style="1" customWidth="1"/>
    <col min="9226" max="9226" width="12" style="1" customWidth="1"/>
    <col min="9227" max="9227" width="11.42578125" style="1" customWidth="1"/>
    <col min="9228" max="9228" width="12" style="1" customWidth="1"/>
    <col min="9229" max="9229" width="11.140625" style="1" customWidth="1"/>
    <col min="9230" max="9231" width="8.7109375" style="1"/>
    <col min="9232" max="9232" width="11.28515625" style="1" customWidth="1"/>
    <col min="9233" max="9472" width="8.7109375" style="1"/>
    <col min="9473" max="9473" width="4.7109375" style="1" customWidth="1"/>
    <col min="9474" max="9474" width="25.42578125" style="1" customWidth="1"/>
    <col min="9475" max="9475" width="10.7109375" style="1" customWidth="1"/>
    <col min="9476" max="9476" width="9.5703125" style="1" customWidth="1"/>
    <col min="9477" max="9478" width="9.28515625" style="1" customWidth="1"/>
    <col min="9479" max="9479" width="16.28515625" style="1" customWidth="1"/>
    <col min="9480" max="9480" width="15.85546875" style="1" customWidth="1"/>
    <col min="9481" max="9481" width="13.5703125" style="1" customWidth="1"/>
    <col min="9482" max="9482" width="12" style="1" customWidth="1"/>
    <col min="9483" max="9483" width="11.42578125" style="1" customWidth="1"/>
    <col min="9484" max="9484" width="12" style="1" customWidth="1"/>
    <col min="9485" max="9485" width="11.140625" style="1" customWidth="1"/>
    <col min="9486" max="9487" width="8.7109375" style="1"/>
    <col min="9488" max="9488" width="11.28515625" style="1" customWidth="1"/>
    <col min="9489" max="9728" width="8.7109375" style="1"/>
    <col min="9729" max="9729" width="4.7109375" style="1" customWidth="1"/>
    <col min="9730" max="9730" width="25.42578125" style="1" customWidth="1"/>
    <col min="9731" max="9731" width="10.7109375" style="1" customWidth="1"/>
    <col min="9732" max="9732" width="9.5703125" style="1" customWidth="1"/>
    <col min="9733" max="9734" width="9.28515625" style="1" customWidth="1"/>
    <col min="9735" max="9735" width="16.28515625" style="1" customWidth="1"/>
    <col min="9736" max="9736" width="15.85546875" style="1" customWidth="1"/>
    <col min="9737" max="9737" width="13.5703125" style="1" customWidth="1"/>
    <col min="9738" max="9738" width="12" style="1" customWidth="1"/>
    <col min="9739" max="9739" width="11.42578125" style="1" customWidth="1"/>
    <col min="9740" max="9740" width="12" style="1" customWidth="1"/>
    <col min="9741" max="9741" width="11.140625" style="1" customWidth="1"/>
    <col min="9742" max="9743" width="8.7109375" style="1"/>
    <col min="9744" max="9744" width="11.28515625" style="1" customWidth="1"/>
    <col min="9745" max="9984" width="8.7109375" style="1"/>
    <col min="9985" max="9985" width="4.7109375" style="1" customWidth="1"/>
    <col min="9986" max="9986" width="25.42578125" style="1" customWidth="1"/>
    <col min="9987" max="9987" width="10.7109375" style="1" customWidth="1"/>
    <col min="9988" max="9988" width="9.5703125" style="1" customWidth="1"/>
    <col min="9989" max="9990" width="9.28515625" style="1" customWidth="1"/>
    <col min="9991" max="9991" width="16.28515625" style="1" customWidth="1"/>
    <col min="9992" max="9992" width="15.85546875" style="1" customWidth="1"/>
    <col min="9993" max="9993" width="13.5703125" style="1" customWidth="1"/>
    <col min="9994" max="9994" width="12" style="1" customWidth="1"/>
    <col min="9995" max="9995" width="11.42578125" style="1" customWidth="1"/>
    <col min="9996" max="9996" width="12" style="1" customWidth="1"/>
    <col min="9997" max="9997" width="11.140625" style="1" customWidth="1"/>
    <col min="9998" max="9999" width="8.7109375" style="1"/>
    <col min="10000" max="10000" width="11.28515625" style="1" customWidth="1"/>
    <col min="10001" max="10240" width="8.7109375" style="1"/>
    <col min="10241" max="10241" width="4.7109375" style="1" customWidth="1"/>
    <col min="10242" max="10242" width="25.42578125" style="1" customWidth="1"/>
    <col min="10243" max="10243" width="10.7109375" style="1" customWidth="1"/>
    <col min="10244" max="10244" width="9.5703125" style="1" customWidth="1"/>
    <col min="10245" max="10246" width="9.28515625" style="1" customWidth="1"/>
    <col min="10247" max="10247" width="16.28515625" style="1" customWidth="1"/>
    <col min="10248" max="10248" width="15.85546875" style="1" customWidth="1"/>
    <col min="10249" max="10249" width="13.5703125" style="1" customWidth="1"/>
    <col min="10250" max="10250" width="12" style="1" customWidth="1"/>
    <col min="10251" max="10251" width="11.42578125" style="1" customWidth="1"/>
    <col min="10252" max="10252" width="12" style="1" customWidth="1"/>
    <col min="10253" max="10253" width="11.140625" style="1" customWidth="1"/>
    <col min="10254" max="10255" width="8.7109375" style="1"/>
    <col min="10256" max="10256" width="11.28515625" style="1" customWidth="1"/>
    <col min="10257" max="10496" width="8.7109375" style="1"/>
    <col min="10497" max="10497" width="4.7109375" style="1" customWidth="1"/>
    <col min="10498" max="10498" width="25.42578125" style="1" customWidth="1"/>
    <col min="10499" max="10499" width="10.7109375" style="1" customWidth="1"/>
    <col min="10500" max="10500" width="9.5703125" style="1" customWidth="1"/>
    <col min="10501" max="10502" width="9.28515625" style="1" customWidth="1"/>
    <col min="10503" max="10503" width="16.28515625" style="1" customWidth="1"/>
    <col min="10504" max="10504" width="15.85546875" style="1" customWidth="1"/>
    <col min="10505" max="10505" width="13.5703125" style="1" customWidth="1"/>
    <col min="10506" max="10506" width="12" style="1" customWidth="1"/>
    <col min="10507" max="10507" width="11.42578125" style="1" customWidth="1"/>
    <col min="10508" max="10508" width="12" style="1" customWidth="1"/>
    <col min="10509" max="10509" width="11.140625" style="1" customWidth="1"/>
    <col min="10510" max="10511" width="8.7109375" style="1"/>
    <col min="10512" max="10512" width="11.28515625" style="1" customWidth="1"/>
    <col min="10513" max="10752" width="8.7109375" style="1"/>
    <col min="10753" max="10753" width="4.7109375" style="1" customWidth="1"/>
    <col min="10754" max="10754" width="25.42578125" style="1" customWidth="1"/>
    <col min="10755" max="10755" width="10.7109375" style="1" customWidth="1"/>
    <col min="10756" max="10756" width="9.5703125" style="1" customWidth="1"/>
    <col min="10757" max="10758" width="9.28515625" style="1" customWidth="1"/>
    <col min="10759" max="10759" width="16.28515625" style="1" customWidth="1"/>
    <col min="10760" max="10760" width="15.85546875" style="1" customWidth="1"/>
    <col min="10761" max="10761" width="13.5703125" style="1" customWidth="1"/>
    <col min="10762" max="10762" width="12" style="1" customWidth="1"/>
    <col min="10763" max="10763" width="11.42578125" style="1" customWidth="1"/>
    <col min="10764" max="10764" width="12" style="1" customWidth="1"/>
    <col min="10765" max="10765" width="11.140625" style="1" customWidth="1"/>
    <col min="10766" max="10767" width="8.7109375" style="1"/>
    <col min="10768" max="10768" width="11.28515625" style="1" customWidth="1"/>
    <col min="10769" max="11008" width="8.7109375" style="1"/>
    <col min="11009" max="11009" width="4.7109375" style="1" customWidth="1"/>
    <col min="11010" max="11010" width="25.42578125" style="1" customWidth="1"/>
    <col min="11011" max="11011" width="10.7109375" style="1" customWidth="1"/>
    <col min="11012" max="11012" width="9.5703125" style="1" customWidth="1"/>
    <col min="11013" max="11014" width="9.28515625" style="1" customWidth="1"/>
    <col min="11015" max="11015" width="16.28515625" style="1" customWidth="1"/>
    <col min="11016" max="11016" width="15.85546875" style="1" customWidth="1"/>
    <col min="11017" max="11017" width="13.5703125" style="1" customWidth="1"/>
    <col min="11018" max="11018" width="12" style="1" customWidth="1"/>
    <col min="11019" max="11019" width="11.42578125" style="1" customWidth="1"/>
    <col min="11020" max="11020" width="12" style="1" customWidth="1"/>
    <col min="11021" max="11021" width="11.140625" style="1" customWidth="1"/>
    <col min="11022" max="11023" width="8.7109375" style="1"/>
    <col min="11024" max="11024" width="11.28515625" style="1" customWidth="1"/>
    <col min="11025" max="11264" width="8.7109375" style="1"/>
    <col min="11265" max="11265" width="4.7109375" style="1" customWidth="1"/>
    <col min="11266" max="11266" width="25.42578125" style="1" customWidth="1"/>
    <col min="11267" max="11267" width="10.7109375" style="1" customWidth="1"/>
    <col min="11268" max="11268" width="9.5703125" style="1" customWidth="1"/>
    <col min="11269" max="11270" width="9.28515625" style="1" customWidth="1"/>
    <col min="11271" max="11271" width="16.28515625" style="1" customWidth="1"/>
    <col min="11272" max="11272" width="15.85546875" style="1" customWidth="1"/>
    <col min="11273" max="11273" width="13.5703125" style="1" customWidth="1"/>
    <col min="11274" max="11274" width="12" style="1" customWidth="1"/>
    <col min="11275" max="11275" width="11.42578125" style="1" customWidth="1"/>
    <col min="11276" max="11276" width="12" style="1" customWidth="1"/>
    <col min="11277" max="11277" width="11.140625" style="1" customWidth="1"/>
    <col min="11278" max="11279" width="8.7109375" style="1"/>
    <col min="11280" max="11280" width="11.28515625" style="1" customWidth="1"/>
    <col min="11281" max="11520" width="8.7109375" style="1"/>
    <col min="11521" max="11521" width="4.7109375" style="1" customWidth="1"/>
    <col min="11522" max="11522" width="25.42578125" style="1" customWidth="1"/>
    <col min="11523" max="11523" width="10.7109375" style="1" customWidth="1"/>
    <col min="11524" max="11524" width="9.5703125" style="1" customWidth="1"/>
    <col min="11525" max="11526" width="9.28515625" style="1" customWidth="1"/>
    <col min="11527" max="11527" width="16.28515625" style="1" customWidth="1"/>
    <col min="11528" max="11528" width="15.85546875" style="1" customWidth="1"/>
    <col min="11529" max="11529" width="13.5703125" style="1" customWidth="1"/>
    <col min="11530" max="11530" width="12" style="1" customWidth="1"/>
    <col min="11531" max="11531" width="11.42578125" style="1" customWidth="1"/>
    <col min="11532" max="11532" width="12" style="1" customWidth="1"/>
    <col min="11533" max="11533" width="11.140625" style="1" customWidth="1"/>
    <col min="11534" max="11535" width="8.7109375" style="1"/>
    <col min="11536" max="11536" width="11.28515625" style="1" customWidth="1"/>
    <col min="11537" max="11776" width="8.7109375" style="1"/>
    <col min="11777" max="11777" width="4.7109375" style="1" customWidth="1"/>
    <col min="11778" max="11778" width="25.42578125" style="1" customWidth="1"/>
    <col min="11779" max="11779" width="10.7109375" style="1" customWidth="1"/>
    <col min="11780" max="11780" width="9.5703125" style="1" customWidth="1"/>
    <col min="11781" max="11782" width="9.28515625" style="1" customWidth="1"/>
    <col min="11783" max="11783" width="16.28515625" style="1" customWidth="1"/>
    <col min="11784" max="11784" width="15.85546875" style="1" customWidth="1"/>
    <col min="11785" max="11785" width="13.5703125" style="1" customWidth="1"/>
    <col min="11786" max="11786" width="12" style="1" customWidth="1"/>
    <col min="11787" max="11787" width="11.42578125" style="1" customWidth="1"/>
    <col min="11788" max="11788" width="12" style="1" customWidth="1"/>
    <col min="11789" max="11789" width="11.140625" style="1" customWidth="1"/>
    <col min="11790" max="11791" width="8.7109375" style="1"/>
    <col min="11792" max="11792" width="11.28515625" style="1" customWidth="1"/>
    <col min="11793" max="12032" width="8.7109375" style="1"/>
    <col min="12033" max="12033" width="4.7109375" style="1" customWidth="1"/>
    <col min="12034" max="12034" width="25.42578125" style="1" customWidth="1"/>
    <col min="12035" max="12035" width="10.7109375" style="1" customWidth="1"/>
    <col min="12036" max="12036" width="9.5703125" style="1" customWidth="1"/>
    <col min="12037" max="12038" width="9.28515625" style="1" customWidth="1"/>
    <col min="12039" max="12039" width="16.28515625" style="1" customWidth="1"/>
    <col min="12040" max="12040" width="15.85546875" style="1" customWidth="1"/>
    <col min="12041" max="12041" width="13.5703125" style="1" customWidth="1"/>
    <col min="12042" max="12042" width="12" style="1" customWidth="1"/>
    <col min="12043" max="12043" width="11.42578125" style="1" customWidth="1"/>
    <col min="12044" max="12044" width="12" style="1" customWidth="1"/>
    <col min="12045" max="12045" width="11.140625" style="1" customWidth="1"/>
    <col min="12046" max="12047" width="8.7109375" style="1"/>
    <col min="12048" max="12048" width="11.28515625" style="1" customWidth="1"/>
    <col min="12049" max="12288" width="8.7109375" style="1"/>
    <col min="12289" max="12289" width="4.7109375" style="1" customWidth="1"/>
    <col min="12290" max="12290" width="25.42578125" style="1" customWidth="1"/>
    <col min="12291" max="12291" width="10.7109375" style="1" customWidth="1"/>
    <col min="12292" max="12292" width="9.5703125" style="1" customWidth="1"/>
    <col min="12293" max="12294" width="9.28515625" style="1" customWidth="1"/>
    <col min="12295" max="12295" width="16.28515625" style="1" customWidth="1"/>
    <col min="12296" max="12296" width="15.85546875" style="1" customWidth="1"/>
    <col min="12297" max="12297" width="13.5703125" style="1" customWidth="1"/>
    <col min="12298" max="12298" width="12" style="1" customWidth="1"/>
    <col min="12299" max="12299" width="11.42578125" style="1" customWidth="1"/>
    <col min="12300" max="12300" width="12" style="1" customWidth="1"/>
    <col min="12301" max="12301" width="11.140625" style="1" customWidth="1"/>
    <col min="12302" max="12303" width="8.7109375" style="1"/>
    <col min="12304" max="12304" width="11.28515625" style="1" customWidth="1"/>
    <col min="12305" max="12544" width="8.7109375" style="1"/>
    <col min="12545" max="12545" width="4.7109375" style="1" customWidth="1"/>
    <col min="12546" max="12546" width="25.42578125" style="1" customWidth="1"/>
    <col min="12547" max="12547" width="10.7109375" style="1" customWidth="1"/>
    <col min="12548" max="12548" width="9.5703125" style="1" customWidth="1"/>
    <col min="12549" max="12550" width="9.28515625" style="1" customWidth="1"/>
    <col min="12551" max="12551" width="16.28515625" style="1" customWidth="1"/>
    <col min="12552" max="12552" width="15.85546875" style="1" customWidth="1"/>
    <col min="12553" max="12553" width="13.5703125" style="1" customWidth="1"/>
    <col min="12554" max="12554" width="12" style="1" customWidth="1"/>
    <col min="12555" max="12555" width="11.42578125" style="1" customWidth="1"/>
    <col min="12556" max="12556" width="12" style="1" customWidth="1"/>
    <col min="12557" max="12557" width="11.140625" style="1" customWidth="1"/>
    <col min="12558" max="12559" width="8.7109375" style="1"/>
    <col min="12560" max="12560" width="11.28515625" style="1" customWidth="1"/>
    <col min="12561" max="12800" width="8.7109375" style="1"/>
    <col min="12801" max="12801" width="4.7109375" style="1" customWidth="1"/>
    <col min="12802" max="12802" width="25.42578125" style="1" customWidth="1"/>
    <col min="12803" max="12803" width="10.7109375" style="1" customWidth="1"/>
    <col min="12804" max="12804" width="9.5703125" style="1" customWidth="1"/>
    <col min="12805" max="12806" width="9.28515625" style="1" customWidth="1"/>
    <col min="12807" max="12807" width="16.28515625" style="1" customWidth="1"/>
    <col min="12808" max="12808" width="15.85546875" style="1" customWidth="1"/>
    <col min="12809" max="12809" width="13.5703125" style="1" customWidth="1"/>
    <col min="12810" max="12810" width="12" style="1" customWidth="1"/>
    <col min="12811" max="12811" width="11.42578125" style="1" customWidth="1"/>
    <col min="12812" max="12812" width="12" style="1" customWidth="1"/>
    <col min="12813" max="12813" width="11.140625" style="1" customWidth="1"/>
    <col min="12814" max="12815" width="8.7109375" style="1"/>
    <col min="12816" max="12816" width="11.28515625" style="1" customWidth="1"/>
    <col min="12817" max="13056" width="8.7109375" style="1"/>
    <col min="13057" max="13057" width="4.7109375" style="1" customWidth="1"/>
    <col min="13058" max="13058" width="25.42578125" style="1" customWidth="1"/>
    <col min="13059" max="13059" width="10.7109375" style="1" customWidth="1"/>
    <col min="13060" max="13060" width="9.5703125" style="1" customWidth="1"/>
    <col min="13061" max="13062" width="9.28515625" style="1" customWidth="1"/>
    <col min="13063" max="13063" width="16.28515625" style="1" customWidth="1"/>
    <col min="13064" max="13064" width="15.85546875" style="1" customWidth="1"/>
    <col min="13065" max="13065" width="13.5703125" style="1" customWidth="1"/>
    <col min="13066" max="13066" width="12" style="1" customWidth="1"/>
    <col min="13067" max="13067" width="11.42578125" style="1" customWidth="1"/>
    <col min="13068" max="13068" width="12" style="1" customWidth="1"/>
    <col min="13069" max="13069" width="11.140625" style="1" customWidth="1"/>
    <col min="13070" max="13071" width="8.7109375" style="1"/>
    <col min="13072" max="13072" width="11.28515625" style="1" customWidth="1"/>
    <col min="13073" max="13312" width="8.7109375" style="1"/>
    <col min="13313" max="13313" width="4.7109375" style="1" customWidth="1"/>
    <col min="13314" max="13314" width="25.42578125" style="1" customWidth="1"/>
    <col min="13315" max="13315" width="10.7109375" style="1" customWidth="1"/>
    <col min="13316" max="13316" width="9.5703125" style="1" customWidth="1"/>
    <col min="13317" max="13318" width="9.28515625" style="1" customWidth="1"/>
    <col min="13319" max="13319" width="16.28515625" style="1" customWidth="1"/>
    <col min="13320" max="13320" width="15.85546875" style="1" customWidth="1"/>
    <col min="13321" max="13321" width="13.5703125" style="1" customWidth="1"/>
    <col min="13322" max="13322" width="12" style="1" customWidth="1"/>
    <col min="13323" max="13323" width="11.42578125" style="1" customWidth="1"/>
    <col min="13324" max="13324" width="12" style="1" customWidth="1"/>
    <col min="13325" max="13325" width="11.140625" style="1" customWidth="1"/>
    <col min="13326" max="13327" width="8.7109375" style="1"/>
    <col min="13328" max="13328" width="11.28515625" style="1" customWidth="1"/>
    <col min="13329" max="13568" width="8.7109375" style="1"/>
    <col min="13569" max="13569" width="4.7109375" style="1" customWidth="1"/>
    <col min="13570" max="13570" width="25.42578125" style="1" customWidth="1"/>
    <col min="13571" max="13571" width="10.7109375" style="1" customWidth="1"/>
    <col min="13572" max="13572" width="9.5703125" style="1" customWidth="1"/>
    <col min="13573" max="13574" width="9.28515625" style="1" customWidth="1"/>
    <col min="13575" max="13575" width="16.28515625" style="1" customWidth="1"/>
    <col min="13576" max="13576" width="15.85546875" style="1" customWidth="1"/>
    <col min="13577" max="13577" width="13.5703125" style="1" customWidth="1"/>
    <col min="13578" max="13578" width="12" style="1" customWidth="1"/>
    <col min="13579" max="13579" width="11.42578125" style="1" customWidth="1"/>
    <col min="13580" max="13580" width="12" style="1" customWidth="1"/>
    <col min="13581" max="13581" width="11.140625" style="1" customWidth="1"/>
    <col min="13582" max="13583" width="8.7109375" style="1"/>
    <col min="13584" max="13584" width="11.28515625" style="1" customWidth="1"/>
    <col min="13585" max="13824" width="8.7109375" style="1"/>
    <col min="13825" max="13825" width="4.7109375" style="1" customWidth="1"/>
    <col min="13826" max="13826" width="25.42578125" style="1" customWidth="1"/>
    <col min="13827" max="13827" width="10.7109375" style="1" customWidth="1"/>
    <col min="13828" max="13828" width="9.5703125" style="1" customWidth="1"/>
    <col min="13829" max="13830" width="9.28515625" style="1" customWidth="1"/>
    <col min="13831" max="13831" width="16.28515625" style="1" customWidth="1"/>
    <col min="13832" max="13832" width="15.85546875" style="1" customWidth="1"/>
    <col min="13833" max="13833" width="13.5703125" style="1" customWidth="1"/>
    <col min="13834" max="13834" width="12" style="1" customWidth="1"/>
    <col min="13835" max="13835" width="11.42578125" style="1" customWidth="1"/>
    <col min="13836" max="13836" width="12" style="1" customWidth="1"/>
    <col min="13837" max="13837" width="11.140625" style="1" customWidth="1"/>
    <col min="13838" max="13839" width="8.7109375" style="1"/>
    <col min="13840" max="13840" width="11.28515625" style="1" customWidth="1"/>
    <col min="13841" max="14080" width="8.7109375" style="1"/>
    <col min="14081" max="14081" width="4.7109375" style="1" customWidth="1"/>
    <col min="14082" max="14082" width="25.42578125" style="1" customWidth="1"/>
    <col min="14083" max="14083" width="10.7109375" style="1" customWidth="1"/>
    <col min="14084" max="14084" width="9.5703125" style="1" customWidth="1"/>
    <col min="14085" max="14086" width="9.28515625" style="1" customWidth="1"/>
    <col min="14087" max="14087" width="16.28515625" style="1" customWidth="1"/>
    <col min="14088" max="14088" width="15.85546875" style="1" customWidth="1"/>
    <col min="14089" max="14089" width="13.5703125" style="1" customWidth="1"/>
    <col min="14090" max="14090" width="12" style="1" customWidth="1"/>
    <col min="14091" max="14091" width="11.42578125" style="1" customWidth="1"/>
    <col min="14092" max="14092" width="12" style="1" customWidth="1"/>
    <col min="14093" max="14093" width="11.140625" style="1" customWidth="1"/>
    <col min="14094" max="14095" width="8.7109375" style="1"/>
    <col min="14096" max="14096" width="11.28515625" style="1" customWidth="1"/>
    <col min="14097" max="14336" width="8.7109375" style="1"/>
    <col min="14337" max="14337" width="4.7109375" style="1" customWidth="1"/>
    <col min="14338" max="14338" width="25.42578125" style="1" customWidth="1"/>
    <col min="14339" max="14339" width="10.7109375" style="1" customWidth="1"/>
    <col min="14340" max="14340" width="9.5703125" style="1" customWidth="1"/>
    <col min="14341" max="14342" width="9.28515625" style="1" customWidth="1"/>
    <col min="14343" max="14343" width="16.28515625" style="1" customWidth="1"/>
    <col min="14344" max="14344" width="15.85546875" style="1" customWidth="1"/>
    <col min="14345" max="14345" width="13.5703125" style="1" customWidth="1"/>
    <col min="14346" max="14346" width="12" style="1" customWidth="1"/>
    <col min="14347" max="14347" width="11.42578125" style="1" customWidth="1"/>
    <col min="14348" max="14348" width="12" style="1" customWidth="1"/>
    <col min="14349" max="14349" width="11.140625" style="1" customWidth="1"/>
    <col min="14350" max="14351" width="8.7109375" style="1"/>
    <col min="14352" max="14352" width="11.28515625" style="1" customWidth="1"/>
    <col min="14353" max="14592" width="8.7109375" style="1"/>
    <col min="14593" max="14593" width="4.7109375" style="1" customWidth="1"/>
    <col min="14594" max="14594" width="25.42578125" style="1" customWidth="1"/>
    <col min="14595" max="14595" width="10.7109375" style="1" customWidth="1"/>
    <col min="14596" max="14596" width="9.5703125" style="1" customWidth="1"/>
    <col min="14597" max="14598" width="9.28515625" style="1" customWidth="1"/>
    <col min="14599" max="14599" width="16.28515625" style="1" customWidth="1"/>
    <col min="14600" max="14600" width="15.85546875" style="1" customWidth="1"/>
    <col min="14601" max="14601" width="13.5703125" style="1" customWidth="1"/>
    <col min="14602" max="14602" width="12" style="1" customWidth="1"/>
    <col min="14603" max="14603" width="11.42578125" style="1" customWidth="1"/>
    <col min="14604" max="14604" width="12" style="1" customWidth="1"/>
    <col min="14605" max="14605" width="11.140625" style="1" customWidth="1"/>
    <col min="14606" max="14607" width="8.7109375" style="1"/>
    <col min="14608" max="14608" width="11.28515625" style="1" customWidth="1"/>
    <col min="14609" max="14848" width="8.7109375" style="1"/>
    <col min="14849" max="14849" width="4.7109375" style="1" customWidth="1"/>
    <col min="14850" max="14850" width="25.42578125" style="1" customWidth="1"/>
    <col min="14851" max="14851" width="10.7109375" style="1" customWidth="1"/>
    <col min="14852" max="14852" width="9.5703125" style="1" customWidth="1"/>
    <col min="14853" max="14854" width="9.28515625" style="1" customWidth="1"/>
    <col min="14855" max="14855" width="16.28515625" style="1" customWidth="1"/>
    <col min="14856" max="14856" width="15.85546875" style="1" customWidth="1"/>
    <col min="14857" max="14857" width="13.5703125" style="1" customWidth="1"/>
    <col min="14858" max="14858" width="12" style="1" customWidth="1"/>
    <col min="14859" max="14859" width="11.42578125" style="1" customWidth="1"/>
    <col min="14860" max="14860" width="12" style="1" customWidth="1"/>
    <col min="14861" max="14861" width="11.140625" style="1" customWidth="1"/>
    <col min="14862" max="14863" width="8.7109375" style="1"/>
    <col min="14864" max="14864" width="11.28515625" style="1" customWidth="1"/>
    <col min="14865" max="15104" width="8.7109375" style="1"/>
    <col min="15105" max="15105" width="4.7109375" style="1" customWidth="1"/>
    <col min="15106" max="15106" width="25.42578125" style="1" customWidth="1"/>
    <col min="15107" max="15107" width="10.7109375" style="1" customWidth="1"/>
    <col min="15108" max="15108" width="9.5703125" style="1" customWidth="1"/>
    <col min="15109" max="15110" width="9.28515625" style="1" customWidth="1"/>
    <col min="15111" max="15111" width="16.28515625" style="1" customWidth="1"/>
    <col min="15112" max="15112" width="15.85546875" style="1" customWidth="1"/>
    <col min="15113" max="15113" width="13.5703125" style="1" customWidth="1"/>
    <col min="15114" max="15114" width="12" style="1" customWidth="1"/>
    <col min="15115" max="15115" width="11.42578125" style="1" customWidth="1"/>
    <col min="15116" max="15116" width="12" style="1" customWidth="1"/>
    <col min="15117" max="15117" width="11.140625" style="1" customWidth="1"/>
    <col min="15118" max="15119" width="8.7109375" style="1"/>
    <col min="15120" max="15120" width="11.28515625" style="1" customWidth="1"/>
    <col min="15121" max="15360" width="8.7109375" style="1"/>
    <col min="15361" max="15361" width="4.7109375" style="1" customWidth="1"/>
    <col min="15362" max="15362" width="25.42578125" style="1" customWidth="1"/>
    <col min="15363" max="15363" width="10.7109375" style="1" customWidth="1"/>
    <col min="15364" max="15364" width="9.5703125" style="1" customWidth="1"/>
    <col min="15365" max="15366" width="9.28515625" style="1" customWidth="1"/>
    <col min="15367" max="15367" width="16.28515625" style="1" customWidth="1"/>
    <col min="15368" max="15368" width="15.85546875" style="1" customWidth="1"/>
    <col min="15369" max="15369" width="13.5703125" style="1" customWidth="1"/>
    <col min="15370" max="15370" width="12" style="1" customWidth="1"/>
    <col min="15371" max="15371" width="11.42578125" style="1" customWidth="1"/>
    <col min="15372" max="15372" width="12" style="1" customWidth="1"/>
    <col min="15373" max="15373" width="11.140625" style="1" customWidth="1"/>
    <col min="15374" max="15375" width="8.7109375" style="1"/>
    <col min="15376" max="15376" width="11.28515625" style="1" customWidth="1"/>
    <col min="15377" max="15616" width="8.7109375" style="1"/>
    <col min="15617" max="15617" width="4.7109375" style="1" customWidth="1"/>
    <col min="15618" max="15618" width="25.42578125" style="1" customWidth="1"/>
    <col min="15619" max="15619" width="10.7109375" style="1" customWidth="1"/>
    <col min="15620" max="15620" width="9.5703125" style="1" customWidth="1"/>
    <col min="15621" max="15622" width="9.28515625" style="1" customWidth="1"/>
    <col min="15623" max="15623" width="16.28515625" style="1" customWidth="1"/>
    <col min="15624" max="15624" width="15.85546875" style="1" customWidth="1"/>
    <col min="15625" max="15625" width="13.5703125" style="1" customWidth="1"/>
    <col min="15626" max="15626" width="12" style="1" customWidth="1"/>
    <col min="15627" max="15627" width="11.42578125" style="1" customWidth="1"/>
    <col min="15628" max="15628" width="12" style="1" customWidth="1"/>
    <col min="15629" max="15629" width="11.140625" style="1" customWidth="1"/>
    <col min="15630" max="15631" width="8.7109375" style="1"/>
    <col min="15632" max="15632" width="11.28515625" style="1" customWidth="1"/>
    <col min="15633" max="15872" width="8.7109375" style="1"/>
    <col min="15873" max="15873" width="4.7109375" style="1" customWidth="1"/>
    <col min="15874" max="15874" width="25.42578125" style="1" customWidth="1"/>
    <col min="15875" max="15875" width="10.7109375" style="1" customWidth="1"/>
    <col min="15876" max="15876" width="9.5703125" style="1" customWidth="1"/>
    <col min="15877" max="15878" width="9.28515625" style="1" customWidth="1"/>
    <col min="15879" max="15879" width="16.28515625" style="1" customWidth="1"/>
    <col min="15880" max="15880" width="15.85546875" style="1" customWidth="1"/>
    <col min="15881" max="15881" width="13.5703125" style="1" customWidth="1"/>
    <col min="15882" max="15882" width="12" style="1" customWidth="1"/>
    <col min="15883" max="15883" width="11.42578125" style="1" customWidth="1"/>
    <col min="15884" max="15884" width="12" style="1" customWidth="1"/>
    <col min="15885" max="15885" width="11.140625" style="1" customWidth="1"/>
    <col min="15886" max="15887" width="8.7109375" style="1"/>
    <col min="15888" max="15888" width="11.28515625" style="1" customWidth="1"/>
    <col min="15889" max="16128" width="8.7109375" style="1"/>
    <col min="16129" max="16129" width="4.7109375" style="1" customWidth="1"/>
    <col min="16130" max="16130" width="25.42578125" style="1" customWidth="1"/>
    <col min="16131" max="16131" width="10.7109375" style="1" customWidth="1"/>
    <col min="16132" max="16132" width="9.5703125" style="1" customWidth="1"/>
    <col min="16133" max="16134" width="9.28515625" style="1" customWidth="1"/>
    <col min="16135" max="16135" width="16.28515625" style="1" customWidth="1"/>
    <col min="16136" max="16136" width="15.85546875" style="1" customWidth="1"/>
    <col min="16137" max="16137" width="13.5703125" style="1" customWidth="1"/>
    <col min="16138" max="16138" width="12" style="1" customWidth="1"/>
    <col min="16139" max="16139" width="11.42578125" style="1" customWidth="1"/>
    <col min="16140" max="16140" width="12" style="1" customWidth="1"/>
    <col min="16141" max="16141" width="11.140625" style="1" customWidth="1"/>
    <col min="16142" max="16143" width="8.7109375" style="1"/>
    <col min="16144" max="16144" width="11.28515625" style="1" customWidth="1"/>
    <col min="16145" max="16384" width="8.7109375" style="1"/>
  </cols>
  <sheetData>
    <row r="1" spans="2:14" ht="18.75" x14ac:dyDescent="0.3">
      <c r="E1" s="58" t="s">
        <v>46</v>
      </c>
    </row>
    <row r="2" spans="2:14" ht="64.5" customHeight="1" x14ac:dyDescent="0.5">
      <c r="B2" s="2"/>
      <c r="G2" s="3"/>
      <c r="H2" s="4"/>
      <c r="I2" s="5"/>
      <c r="J2" s="6"/>
      <c r="K2" s="7"/>
      <c r="L2" s="6"/>
      <c r="M2" s="8"/>
    </row>
    <row r="3" spans="2:14" ht="15.75" x14ac:dyDescent="0.25">
      <c r="B3" s="66" t="s">
        <v>47</v>
      </c>
      <c r="F3" s="7"/>
      <c r="G3" s="7"/>
      <c r="H3" s="9" t="s">
        <v>0</v>
      </c>
      <c r="I3" s="10"/>
      <c r="J3" s="11" t="s">
        <v>1</v>
      </c>
      <c r="K3" s="12"/>
      <c r="L3" s="7"/>
      <c r="M3" s="7"/>
    </row>
    <row r="4" spans="2:14" ht="18.75" x14ac:dyDescent="0.3">
      <c r="B4" s="13" t="s">
        <v>26</v>
      </c>
      <c r="C4" s="14">
        <v>2000</v>
      </c>
      <c r="D4" s="15"/>
      <c r="G4" s="16"/>
      <c r="H4" s="17">
        <f>SUM(C25)</f>
        <v>1110</v>
      </c>
      <c r="I4" s="10"/>
      <c r="J4" s="18">
        <f>SUM(H4-H37)</f>
        <v>1068.5</v>
      </c>
      <c r="K4" s="19"/>
      <c r="L4" s="7"/>
      <c r="M4" s="8"/>
    </row>
    <row r="5" spans="2:14" ht="15.75" thickBot="1" x14ac:dyDescent="0.3">
      <c r="B5" s="13" t="s">
        <v>25</v>
      </c>
      <c r="C5" s="20">
        <v>0</v>
      </c>
      <c r="E5" s="99"/>
      <c r="F5" s="107" t="s">
        <v>40</v>
      </c>
      <c r="G5" s="104" t="s">
        <v>2</v>
      </c>
      <c r="H5" s="121" t="s">
        <v>3</v>
      </c>
      <c r="I5" s="21" t="s">
        <v>4</v>
      </c>
      <c r="J5" s="21" t="s">
        <v>5</v>
      </c>
      <c r="K5" s="21" t="s">
        <v>6</v>
      </c>
      <c r="L5" s="21" t="s">
        <v>7</v>
      </c>
      <c r="M5" s="21" t="s">
        <v>7</v>
      </c>
    </row>
    <row r="6" spans="2:14" ht="15.75" x14ac:dyDescent="0.25">
      <c r="B6" s="13" t="s">
        <v>27</v>
      </c>
      <c r="C6" s="14">
        <v>0</v>
      </c>
      <c r="D6" s="22"/>
      <c r="E6" s="100"/>
      <c r="F6" s="108">
        <v>1</v>
      </c>
      <c r="G6" s="115">
        <v>25</v>
      </c>
      <c r="H6" s="123">
        <v>19</v>
      </c>
      <c r="I6" s="116">
        <v>15</v>
      </c>
      <c r="J6" s="23">
        <v>3</v>
      </c>
      <c r="K6" s="23">
        <v>1</v>
      </c>
      <c r="L6" s="23"/>
      <c r="M6" s="24"/>
    </row>
    <row r="7" spans="2:14" ht="16.5" thickBot="1" x14ac:dyDescent="0.3">
      <c r="B7" s="47" t="s">
        <v>28</v>
      </c>
      <c r="C7" s="64">
        <v>0</v>
      </c>
      <c r="D7" s="22"/>
      <c r="E7" s="100"/>
      <c r="F7" s="108">
        <v>2</v>
      </c>
      <c r="G7" s="115">
        <v>25</v>
      </c>
      <c r="H7" s="123">
        <v>22.5</v>
      </c>
      <c r="I7" s="117">
        <v>15.5</v>
      </c>
      <c r="J7" s="25">
        <v>3</v>
      </c>
      <c r="K7" s="25">
        <v>2.5</v>
      </c>
      <c r="L7" s="25">
        <v>1.5</v>
      </c>
      <c r="M7" s="26"/>
      <c r="N7" s="22"/>
    </row>
    <row r="8" spans="2:14" ht="19.5" thickBot="1" x14ac:dyDescent="0.35">
      <c r="B8" s="62" t="s">
        <v>8</v>
      </c>
      <c r="C8" s="65">
        <f>SUM(C4:C7)</f>
        <v>2000</v>
      </c>
      <c r="D8" s="22"/>
      <c r="E8" s="100"/>
      <c r="F8" s="108">
        <v>3</v>
      </c>
      <c r="G8" s="115"/>
      <c r="H8" s="123"/>
      <c r="I8" s="117"/>
      <c r="J8" s="25"/>
      <c r="K8" s="25"/>
      <c r="L8" s="25"/>
      <c r="M8" s="26"/>
    </row>
    <row r="9" spans="2:14" ht="15.75" x14ac:dyDescent="0.25">
      <c r="B9" s="67" t="s">
        <v>36</v>
      </c>
      <c r="C9" s="22"/>
      <c r="D9" s="22"/>
      <c r="E9" s="100"/>
      <c r="F9" s="108">
        <v>4</v>
      </c>
      <c r="G9" s="115"/>
      <c r="H9" s="123"/>
      <c r="I9" s="117"/>
      <c r="J9" s="25"/>
      <c r="K9" s="25"/>
      <c r="L9" s="25"/>
      <c r="M9" s="26"/>
    </row>
    <row r="10" spans="2:14" ht="15.75" x14ac:dyDescent="0.25">
      <c r="B10" s="27" t="s">
        <v>31</v>
      </c>
      <c r="C10" s="28">
        <v>300</v>
      </c>
      <c r="D10" s="22"/>
      <c r="E10" s="100"/>
      <c r="F10" s="108">
        <v>5</v>
      </c>
      <c r="G10" s="115"/>
      <c r="H10" s="123"/>
      <c r="I10" s="117"/>
      <c r="J10" s="25"/>
      <c r="K10" s="25"/>
      <c r="L10" s="25"/>
      <c r="M10" s="26"/>
    </row>
    <row r="11" spans="2:14" ht="15.75" x14ac:dyDescent="0.25">
      <c r="B11" s="27" t="s">
        <v>32</v>
      </c>
      <c r="C11" s="28">
        <v>260</v>
      </c>
      <c r="D11" s="29"/>
      <c r="E11" s="100"/>
      <c r="F11" s="108">
        <v>6</v>
      </c>
      <c r="G11" s="115"/>
      <c r="H11" s="123"/>
      <c r="I11" s="117"/>
      <c r="J11" s="25"/>
      <c r="K11" s="25"/>
      <c r="L11" s="25"/>
      <c r="M11" s="26"/>
    </row>
    <row r="12" spans="2:14" ht="15.75" x14ac:dyDescent="0.25">
      <c r="B12" s="27" t="s">
        <v>33</v>
      </c>
      <c r="C12" s="28">
        <v>30</v>
      </c>
      <c r="D12" s="30"/>
      <c r="E12" s="100"/>
      <c r="F12" s="108">
        <v>7</v>
      </c>
      <c r="G12" s="115"/>
      <c r="H12" s="123"/>
      <c r="I12" s="117"/>
      <c r="J12" s="31"/>
      <c r="K12" s="31"/>
      <c r="L12" s="31"/>
      <c r="M12" s="26"/>
    </row>
    <row r="13" spans="2:14" ht="15.75" x14ac:dyDescent="0.25">
      <c r="B13" s="27" t="s">
        <v>30</v>
      </c>
      <c r="C13" s="28">
        <v>100</v>
      </c>
      <c r="D13" s="93"/>
      <c r="E13" s="100"/>
      <c r="F13" s="108">
        <v>8</v>
      </c>
      <c r="G13" s="115"/>
      <c r="H13" s="123"/>
      <c r="I13" s="117"/>
      <c r="J13" s="31"/>
      <c r="K13" s="31"/>
      <c r="L13" s="31"/>
      <c r="M13" s="26"/>
    </row>
    <row r="14" spans="2:14" ht="15.75" x14ac:dyDescent="0.25">
      <c r="B14" s="27" t="s">
        <v>34</v>
      </c>
      <c r="C14" s="28">
        <v>100</v>
      </c>
      <c r="D14" s="22"/>
      <c r="E14" s="100"/>
      <c r="F14" s="109">
        <v>9</v>
      </c>
      <c r="G14" s="105"/>
      <c r="H14" s="123"/>
      <c r="I14" s="118"/>
      <c r="J14" s="32"/>
      <c r="K14" s="32"/>
      <c r="L14" s="32"/>
      <c r="M14" s="33"/>
    </row>
    <row r="15" spans="2:14" ht="15.75" x14ac:dyDescent="0.25">
      <c r="B15" s="27" t="s">
        <v>35</v>
      </c>
      <c r="C15" s="28">
        <v>30</v>
      </c>
      <c r="D15" s="22"/>
      <c r="E15" s="100"/>
      <c r="F15" s="108">
        <v>10</v>
      </c>
      <c r="G15" s="105"/>
      <c r="H15" s="123"/>
      <c r="I15" s="118"/>
      <c r="J15" s="32"/>
      <c r="K15" s="32"/>
      <c r="L15" s="32"/>
      <c r="M15" s="33"/>
    </row>
    <row r="16" spans="2:14" ht="15.75" x14ac:dyDescent="0.25">
      <c r="B16" s="27" t="s">
        <v>29</v>
      </c>
      <c r="C16" s="28">
        <v>70</v>
      </c>
      <c r="D16" s="29"/>
      <c r="E16" s="100"/>
      <c r="F16" s="108">
        <v>11</v>
      </c>
      <c r="G16" s="105"/>
      <c r="H16" s="123"/>
      <c r="I16" s="118"/>
      <c r="J16" s="32"/>
      <c r="K16" s="32"/>
      <c r="L16" s="32"/>
      <c r="M16" s="33"/>
    </row>
    <row r="17" spans="2:13" ht="15.75" x14ac:dyDescent="0.25">
      <c r="B17" s="27" t="s">
        <v>9</v>
      </c>
      <c r="C17" s="28"/>
      <c r="D17" s="30"/>
      <c r="E17" s="100"/>
      <c r="F17" s="108">
        <v>12</v>
      </c>
      <c r="G17" s="105"/>
      <c r="H17" s="123"/>
      <c r="I17" s="118"/>
      <c r="J17" s="25"/>
      <c r="K17" s="25"/>
      <c r="L17" s="25"/>
      <c r="M17" s="26"/>
    </row>
    <row r="18" spans="2:13" ht="15.75" x14ac:dyDescent="0.25">
      <c r="B18" s="27" t="s">
        <v>9</v>
      </c>
      <c r="C18" s="28"/>
      <c r="D18" s="22"/>
      <c r="E18" s="100"/>
      <c r="F18" s="108">
        <v>13</v>
      </c>
      <c r="G18" s="105"/>
      <c r="H18" s="123"/>
      <c r="I18" s="118"/>
      <c r="J18" s="25"/>
      <c r="K18" s="25"/>
      <c r="L18" s="25"/>
      <c r="M18" s="26"/>
    </row>
    <row r="19" spans="2:13" ht="15.75" x14ac:dyDescent="0.25">
      <c r="B19" s="47" t="s">
        <v>9</v>
      </c>
      <c r="C19" s="59"/>
      <c r="D19" s="22"/>
      <c r="E19" s="100"/>
      <c r="F19" s="108">
        <v>14</v>
      </c>
      <c r="G19" s="105"/>
      <c r="H19" s="123"/>
      <c r="I19" s="118"/>
      <c r="J19" s="31"/>
      <c r="K19" s="31"/>
      <c r="L19" s="31"/>
      <c r="M19" s="26"/>
    </row>
    <row r="20" spans="2:13" ht="16.5" thickBot="1" x14ac:dyDescent="0.3">
      <c r="B20" s="60"/>
      <c r="C20" s="61"/>
      <c r="D20" s="22"/>
      <c r="E20" s="100"/>
      <c r="F20" s="108">
        <v>15</v>
      </c>
      <c r="G20" s="105"/>
      <c r="H20" s="123"/>
      <c r="I20" s="118"/>
      <c r="J20" s="31"/>
      <c r="K20" s="31"/>
      <c r="L20" s="31"/>
      <c r="M20" s="26"/>
    </row>
    <row r="21" spans="2:13" ht="16.5" thickBot="1" x14ac:dyDescent="0.3">
      <c r="B21" s="62" t="s">
        <v>10</v>
      </c>
      <c r="C21" s="63">
        <f>SUM(C10:C20)</f>
        <v>890</v>
      </c>
      <c r="D21" s="22"/>
      <c r="E21" s="100"/>
      <c r="F21" s="108">
        <v>16</v>
      </c>
      <c r="G21" s="105"/>
      <c r="H21" s="123"/>
      <c r="I21" s="118"/>
      <c r="J21" s="25"/>
      <c r="K21" s="25"/>
      <c r="L21" s="25"/>
      <c r="M21" s="26"/>
    </row>
    <row r="22" spans="2:13" ht="15.75" x14ac:dyDescent="0.25">
      <c r="B22" s="68" t="s">
        <v>39</v>
      </c>
      <c r="C22" s="22"/>
      <c r="D22" s="22"/>
      <c r="E22" s="100"/>
      <c r="F22" s="108">
        <v>17</v>
      </c>
      <c r="G22" s="105"/>
      <c r="H22" s="123"/>
      <c r="I22" s="118"/>
      <c r="J22" s="25"/>
      <c r="K22" s="25"/>
      <c r="L22" s="25"/>
      <c r="M22" s="26"/>
    </row>
    <row r="23" spans="2:13" ht="15.75" x14ac:dyDescent="0.25">
      <c r="B23" s="13" t="s">
        <v>37</v>
      </c>
      <c r="C23" s="20">
        <f>SUM(C8)</f>
        <v>2000</v>
      </c>
      <c r="D23" s="22"/>
      <c r="E23" s="100"/>
      <c r="F23" s="108">
        <v>18</v>
      </c>
      <c r="G23" s="105"/>
      <c r="H23" s="123"/>
      <c r="I23" s="118"/>
      <c r="J23" s="25"/>
      <c r="K23" s="25"/>
      <c r="L23" s="25"/>
      <c r="M23" s="26"/>
    </row>
    <row r="24" spans="2:13" ht="16.5" thickBot="1" x14ac:dyDescent="0.3">
      <c r="B24" s="47" t="s">
        <v>38</v>
      </c>
      <c r="C24" s="59">
        <f>SUM(C21)</f>
        <v>890</v>
      </c>
      <c r="D24" s="22"/>
      <c r="E24" s="100"/>
      <c r="F24" s="108">
        <v>19</v>
      </c>
      <c r="G24" s="105"/>
      <c r="H24" s="123"/>
      <c r="I24" s="118"/>
      <c r="J24" s="25"/>
      <c r="K24" s="25"/>
      <c r="L24" s="25"/>
      <c r="M24" s="26"/>
    </row>
    <row r="25" spans="2:13" ht="16.5" thickBot="1" x14ac:dyDescent="0.3">
      <c r="B25" s="62" t="s">
        <v>48</v>
      </c>
      <c r="C25" s="92">
        <f>SUM(C23-C24)</f>
        <v>1110</v>
      </c>
      <c r="D25" s="22"/>
      <c r="E25" s="100"/>
      <c r="F25" s="108">
        <v>20</v>
      </c>
      <c r="G25" s="105"/>
      <c r="H25" s="123"/>
      <c r="I25" s="118"/>
      <c r="J25" s="25"/>
      <c r="K25" s="25"/>
      <c r="L25" s="25"/>
      <c r="M25" s="26"/>
    </row>
    <row r="26" spans="2:13" ht="15.75" x14ac:dyDescent="0.25">
      <c r="E26" s="99"/>
      <c r="F26" s="108">
        <v>21</v>
      </c>
      <c r="G26" s="115"/>
      <c r="H26" s="123"/>
      <c r="I26" s="117"/>
      <c r="J26" s="31"/>
      <c r="K26" s="31"/>
      <c r="L26" s="31"/>
      <c r="M26" s="26"/>
    </row>
    <row r="27" spans="2:13" ht="15.75" x14ac:dyDescent="0.25">
      <c r="B27" s="34"/>
      <c r="C27" s="35"/>
      <c r="E27" s="99"/>
      <c r="F27" s="108">
        <v>22</v>
      </c>
      <c r="G27" s="115"/>
      <c r="H27" s="123"/>
      <c r="I27" s="117"/>
      <c r="J27" s="31"/>
      <c r="K27" s="31"/>
      <c r="L27" s="31"/>
      <c r="M27" s="26"/>
    </row>
    <row r="28" spans="2:13" ht="15.75" x14ac:dyDescent="0.25">
      <c r="B28" s="34"/>
      <c r="C28" s="35"/>
      <c r="E28" s="99"/>
      <c r="F28" s="108">
        <v>23</v>
      </c>
      <c r="G28" s="115"/>
      <c r="H28" s="123"/>
      <c r="I28" s="117"/>
      <c r="J28" s="25"/>
      <c r="K28" s="25"/>
      <c r="L28" s="25"/>
      <c r="M28" s="26"/>
    </row>
    <row r="29" spans="2:13" ht="15.75" x14ac:dyDescent="0.25">
      <c r="B29" s="34"/>
      <c r="C29" s="35"/>
      <c r="E29" s="99"/>
      <c r="F29" s="108">
        <v>24</v>
      </c>
      <c r="G29" s="115"/>
      <c r="H29" s="123"/>
      <c r="I29" s="117"/>
      <c r="J29" s="25"/>
      <c r="K29" s="25"/>
      <c r="L29" s="25"/>
      <c r="M29" s="26"/>
    </row>
    <row r="30" spans="2:13" ht="15.75" x14ac:dyDescent="0.25">
      <c r="E30" s="99"/>
      <c r="F30" s="108">
        <v>25</v>
      </c>
      <c r="G30" s="115"/>
      <c r="H30" s="123"/>
      <c r="I30" s="117"/>
      <c r="J30" s="25"/>
      <c r="K30" s="25"/>
      <c r="L30" s="25"/>
      <c r="M30" s="26"/>
    </row>
    <row r="31" spans="2:13" ht="15.75" x14ac:dyDescent="0.25">
      <c r="E31" s="99"/>
      <c r="F31" s="108">
        <v>26</v>
      </c>
      <c r="G31" s="115"/>
      <c r="H31" s="123"/>
      <c r="I31" s="117"/>
      <c r="J31" s="25"/>
      <c r="K31" s="25"/>
      <c r="L31" s="25"/>
      <c r="M31" s="26"/>
    </row>
    <row r="32" spans="2:13" ht="15.75" x14ac:dyDescent="0.25">
      <c r="E32" s="99"/>
      <c r="F32" s="108">
        <v>27</v>
      </c>
      <c r="G32" s="115"/>
      <c r="H32" s="123"/>
      <c r="I32" s="117"/>
      <c r="J32" s="25"/>
      <c r="K32" s="25"/>
      <c r="L32" s="25"/>
      <c r="M32" s="26"/>
    </row>
    <row r="33" spans="2:14" ht="15.75" x14ac:dyDescent="0.25">
      <c r="E33" s="99"/>
      <c r="F33" s="108">
        <v>28</v>
      </c>
      <c r="G33" s="115"/>
      <c r="H33" s="123"/>
      <c r="I33" s="117"/>
      <c r="J33" s="31"/>
      <c r="K33" s="31"/>
      <c r="L33" s="31"/>
      <c r="M33" s="26"/>
    </row>
    <row r="34" spans="2:14" ht="15.75" x14ac:dyDescent="0.25">
      <c r="E34" s="99"/>
      <c r="F34" s="108">
        <v>29</v>
      </c>
      <c r="G34" s="115"/>
      <c r="H34" s="123"/>
      <c r="I34" s="117"/>
      <c r="J34" s="31"/>
      <c r="K34" s="31"/>
      <c r="L34" s="31"/>
      <c r="M34" s="26"/>
    </row>
    <row r="35" spans="2:14" ht="15.75" x14ac:dyDescent="0.25">
      <c r="E35" s="99"/>
      <c r="F35" s="109">
        <v>30</v>
      </c>
      <c r="G35" s="115"/>
      <c r="H35" s="124"/>
      <c r="I35" s="119"/>
      <c r="J35" s="32"/>
      <c r="K35" s="32"/>
      <c r="L35" s="32"/>
      <c r="M35" s="33"/>
    </row>
    <row r="36" spans="2:14" ht="16.5" thickBot="1" x14ac:dyDescent="0.3">
      <c r="E36" s="99"/>
      <c r="F36" s="108">
        <v>31</v>
      </c>
      <c r="G36" s="115"/>
      <c r="H36" s="123"/>
      <c r="I36" s="120"/>
      <c r="J36" s="36"/>
      <c r="K36" s="36"/>
      <c r="L36" s="36"/>
      <c r="M36" s="37"/>
    </row>
    <row r="37" spans="2:14" ht="18.75" x14ac:dyDescent="0.3">
      <c r="C37" s="102"/>
      <c r="D37" s="103"/>
      <c r="E37" s="101"/>
      <c r="F37" s="110" t="s">
        <v>11</v>
      </c>
      <c r="G37" s="106">
        <f t="shared" ref="G37:L37" si="0">SUM(G6:G36)</f>
        <v>50</v>
      </c>
      <c r="H37" s="122">
        <f t="shared" si="0"/>
        <v>41.5</v>
      </c>
      <c r="I37" s="38">
        <f t="shared" si="0"/>
        <v>30.5</v>
      </c>
      <c r="J37" s="39">
        <f t="shared" si="0"/>
        <v>6</v>
      </c>
      <c r="K37" s="39">
        <f t="shared" si="0"/>
        <v>3.5</v>
      </c>
      <c r="L37" s="39">
        <f t="shared" si="0"/>
        <v>1.5</v>
      </c>
      <c r="M37" s="39">
        <f>SUM(M6:M36)</f>
        <v>0</v>
      </c>
      <c r="N37" s="98">
        <f>SUM(I37:M37)</f>
        <v>41.5</v>
      </c>
    </row>
    <row r="38" spans="2:14" x14ac:dyDescent="0.25">
      <c r="E38" s="99"/>
    </row>
    <row r="39" spans="2:14" ht="18.75" x14ac:dyDescent="0.3">
      <c r="B39" s="7"/>
      <c r="C39" s="6"/>
      <c r="F39" s="114" t="s">
        <v>22</v>
      </c>
      <c r="G39" s="40"/>
      <c r="H39" s="41">
        <f>+SUM(G37-H37)</f>
        <v>8.5</v>
      </c>
      <c r="I39" s="42"/>
    </row>
    <row r="40" spans="2:14" x14ac:dyDescent="0.25">
      <c r="B40" s="96" t="s">
        <v>12</v>
      </c>
      <c r="C40" s="97"/>
    </row>
    <row r="41" spans="2:14" x14ac:dyDescent="0.25">
      <c r="B41" s="94" t="s">
        <v>13</v>
      </c>
      <c r="C41" s="95">
        <v>100</v>
      </c>
    </row>
    <row r="42" spans="2:14" x14ac:dyDescent="0.25">
      <c r="B42" s="13" t="s">
        <v>14</v>
      </c>
      <c r="C42" s="14">
        <v>57.31</v>
      </c>
      <c r="G42" s="43" t="s">
        <v>0</v>
      </c>
      <c r="H42" s="44"/>
      <c r="I42" s="14">
        <f>SUM(C25)</f>
        <v>1110</v>
      </c>
      <c r="J42" s="1" t="s">
        <v>15</v>
      </c>
    </row>
    <row r="43" spans="2:14" ht="15.75" x14ac:dyDescent="0.25">
      <c r="B43" s="45" t="s">
        <v>16</v>
      </c>
      <c r="C43" s="46">
        <f>SUM(C41:C42)</f>
        <v>157.31</v>
      </c>
      <c r="G43" s="47" t="s">
        <v>17</v>
      </c>
      <c r="H43" s="47"/>
      <c r="I43" s="59">
        <v>775</v>
      </c>
      <c r="J43" s="1" t="s">
        <v>49</v>
      </c>
    </row>
    <row r="44" spans="2:14" ht="18.75" x14ac:dyDescent="0.3">
      <c r="B44" s="13" t="s">
        <v>18</v>
      </c>
      <c r="C44" s="20"/>
      <c r="G44" s="112" t="s">
        <v>19</v>
      </c>
      <c r="H44" s="112"/>
      <c r="I44" s="113">
        <f>SUM(I42-I43)</f>
        <v>335</v>
      </c>
      <c r="J44" s="1" t="s">
        <v>20</v>
      </c>
    </row>
    <row r="45" spans="2:14" ht="19.5" customHeight="1" x14ac:dyDescent="0.3">
      <c r="B45" s="13" t="s">
        <v>21</v>
      </c>
      <c r="C45" s="20"/>
      <c r="G45" s="111"/>
      <c r="H45" s="111"/>
      <c r="I45" s="101"/>
    </row>
    <row r="46" spans="2:14" ht="18.75" x14ac:dyDescent="0.3">
      <c r="B46" s="13" t="s">
        <v>23</v>
      </c>
      <c r="C46" s="20"/>
      <c r="G46" s="48"/>
      <c r="H46" s="34"/>
      <c r="I46" s="49"/>
      <c r="J46" s="48"/>
      <c r="K46" s="34"/>
      <c r="L46" s="34"/>
      <c r="M46" s="34"/>
    </row>
    <row r="47" spans="2:14" x14ac:dyDescent="0.25">
      <c r="B47" s="13"/>
      <c r="C47" s="20"/>
      <c r="G47" s="48"/>
      <c r="H47" s="34"/>
      <c r="I47" s="6"/>
      <c r="J47" s="48"/>
      <c r="K47" s="34"/>
      <c r="L47" s="34"/>
      <c r="M47" s="34"/>
    </row>
    <row r="48" spans="2:14" ht="15.75" x14ac:dyDescent="0.25">
      <c r="B48" s="50" t="s">
        <v>24</v>
      </c>
      <c r="C48" s="51"/>
    </row>
    <row r="49" spans="2:17" ht="15.75" x14ac:dyDescent="0.25">
      <c r="C49" s="22"/>
      <c r="G49" s="86" t="s">
        <v>41</v>
      </c>
    </row>
    <row r="50" spans="2:17" ht="15.75" x14ac:dyDescent="0.25">
      <c r="B50" s="7"/>
      <c r="C50" s="35"/>
      <c r="D50" s="34"/>
      <c r="E50" s="34"/>
      <c r="G50" s="81">
        <v>1000</v>
      </c>
      <c r="H50" s="82" t="s">
        <v>42</v>
      </c>
      <c r="I50" s="6"/>
      <c r="J50" s="6"/>
      <c r="K50" s="6"/>
      <c r="L50" s="90"/>
      <c r="M50" s="6"/>
      <c r="N50" s="6"/>
      <c r="O50" s="6"/>
      <c r="P50" s="6"/>
      <c r="Q50" s="6"/>
    </row>
    <row r="51" spans="2:17" x14ac:dyDescent="0.25">
      <c r="B51" s="48"/>
      <c r="C51" s="48"/>
      <c r="D51" s="35"/>
      <c r="E51" s="34"/>
      <c r="G51" s="83">
        <v>2000</v>
      </c>
      <c r="H51" s="82" t="s">
        <v>43</v>
      </c>
      <c r="I51" s="53"/>
      <c r="J51" s="53"/>
      <c r="K51" s="6"/>
      <c r="L51" s="7"/>
      <c r="M51" s="7"/>
      <c r="N51" s="7"/>
      <c r="O51" s="7"/>
      <c r="P51" s="7"/>
      <c r="Q51" s="6"/>
    </row>
    <row r="52" spans="2:17" x14ac:dyDescent="0.25">
      <c r="B52" s="48"/>
      <c r="C52" s="48"/>
      <c r="D52" s="35"/>
      <c r="E52" s="34"/>
      <c r="G52" s="81">
        <v>150</v>
      </c>
      <c r="H52" s="84" t="s">
        <v>44</v>
      </c>
      <c r="I52" s="6"/>
      <c r="J52" s="54"/>
      <c r="K52" s="6"/>
      <c r="L52" s="91"/>
      <c r="M52" s="39"/>
      <c r="N52" s="56"/>
      <c r="O52" s="88"/>
      <c r="P52" s="57"/>
      <c r="Q52" s="6"/>
    </row>
    <row r="53" spans="2:17" ht="18.75" x14ac:dyDescent="0.3">
      <c r="B53" s="48"/>
      <c r="C53" s="48"/>
      <c r="D53" s="35"/>
      <c r="E53" s="87" t="s">
        <v>45</v>
      </c>
      <c r="G53" s="55">
        <f>SUM(G50:G52)</f>
        <v>3150</v>
      </c>
      <c r="H53" s="6"/>
      <c r="I53" s="54"/>
      <c r="J53" s="39"/>
      <c r="K53" s="6"/>
      <c r="L53" s="89"/>
      <c r="M53" s="54"/>
      <c r="N53" s="56"/>
      <c r="O53" s="88"/>
      <c r="P53" s="57"/>
      <c r="Q53" s="6"/>
    </row>
    <row r="54" spans="2:17" x14ac:dyDescent="0.25">
      <c r="B54" s="48"/>
      <c r="C54" s="48"/>
      <c r="D54" s="35"/>
      <c r="E54" s="34"/>
      <c r="G54" s="54"/>
      <c r="H54" s="6"/>
      <c r="I54" s="54"/>
      <c r="J54" s="54"/>
      <c r="K54" s="6"/>
      <c r="L54" s="91"/>
      <c r="M54" s="39"/>
      <c r="N54" s="56"/>
      <c r="O54" s="88"/>
      <c r="P54" s="74"/>
      <c r="Q54" s="6"/>
    </row>
    <row r="55" spans="2:17" x14ac:dyDescent="0.25">
      <c r="B55" s="69"/>
      <c r="C55" s="69"/>
      <c r="D55" s="54"/>
      <c r="E55" s="34"/>
      <c r="F55" s="10"/>
      <c r="G55" s="54"/>
      <c r="H55" s="6"/>
      <c r="I55" s="54"/>
      <c r="J55" s="54"/>
      <c r="K55" s="6"/>
      <c r="L55" s="91"/>
      <c r="M55" s="39"/>
      <c r="N55" s="56"/>
      <c r="O55" s="88"/>
      <c r="P55" s="74"/>
      <c r="Q55" s="6"/>
    </row>
    <row r="56" spans="2:17" x14ac:dyDescent="0.25">
      <c r="B56" s="48"/>
      <c r="C56" s="48"/>
      <c r="D56" s="35"/>
      <c r="E56" s="34"/>
      <c r="F56" s="10"/>
      <c r="G56" s="56"/>
      <c r="H56" s="52"/>
      <c r="I56" s="54"/>
      <c r="J56" s="54"/>
      <c r="K56" s="6"/>
      <c r="L56" s="91"/>
      <c r="M56" s="39"/>
      <c r="N56" s="56"/>
      <c r="O56" s="88"/>
      <c r="P56" s="74"/>
      <c r="Q56" s="6"/>
    </row>
    <row r="57" spans="2:17" x14ac:dyDescent="0.25">
      <c r="B57" s="48"/>
      <c r="C57" s="48"/>
      <c r="D57" s="35"/>
      <c r="E57" s="34"/>
      <c r="F57" s="10"/>
      <c r="G57" s="85"/>
      <c r="H57" s="57"/>
      <c r="I57" s="54"/>
      <c r="J57" s="39"/>
      <c r="K57" s="6"/>
      <c r="L57" s="89"/>
      <c r="M57" s="54"/>
      <c r="N57" s="56"/>
      <c r="O57" s="88"/>
      <c r="P57" s="74"/>
      <c r="Q57" s="6"/>
    </row>
    <row r="58" spans="2:17" x14ac:dyDescent="0.25">
      <c r="B58" s="48"/>
      <c r="C58" s="48"/>
      <c r="D58" s="48"/>
      <c r="E58" s="34"/>
      <c r="F58" s="10"/>
      <c r="G58" s="54"/>
      <c r="H58" s="6"/>
      <c r="I58" s="54"/>
      <c r="J58" s="54"/>
      <c r="K58" s="6"/>
      <c r="L58" s="91"/>
      <c r="M58" s="39"/>
      <c r="N58" s="56"/>
      <c r="O58" s="88"/>
      <c r="P58" s="74"/>
      <c r="Q58" s="6"/>
    </row>
    <row r="59" spans="2:17" x14ac:dyDescent="0.25">
      <c r="B59" s="34"/>
      <c r="C59" s="34"/>
      <c r="D59" s="16"/>
      <c r="E59" s="34"/>
      <c r="F59" s="6"/>
      <c r="G59" s="6"/>
      <c r="H59" s="6"/>
      <c r="I59" s="6"/>
      <c r="K59" s="6"/>
      <c r="L59" s="89"/>
      <c r="M59" s="54"/>
      <c r="N59" s="56"/>
      <c r="O59" s="88"/>
      <c r="P59" s="74"/>
      <c r="Q59" s="6"/>
    </row>
    <row r="60" spans="2:17" x14ac:dyDescent="0.25">
      <c r="F60" s="6"/>
      <c r="G60" s="7"/>
      <c r="H60" s="7"/>
      <c r="I60" s="6"/>
      <c r="K60" s="6"/>
      <c r="L60" s="89"/>
      <c r="M60" s="54"/>
      <c r="N60" s="56"/>
      <c r="O60" s="88"/>
      <c r="P60" s="74"/>
      <c r="Q60" s="6"/>
    </row>
    <row r="61" spans="2:17" x14ac:dyDescent="0.25">
      <c r="B61" s="7"/>
      <c r="C61" s="7"/>
      <c r="D61" s="7"/>
      <c r="E61" s="6"/>
      <c r="F61" s="6"/>
      <c r="G61" s="39"/>
      <c r="H61" s="70"/>
      <c r="I61" s="7"/>
      <c r="J61" s="7"/>
      <c r="K61" s="54"/>
      <c r="L61" s="89"/>
      <c r="M61" s="54"/>
      <c r="N61" s="56"/>
      <c r="O61" s="88"/>
      <c r="P61" s="74"/>
      <c r="Q61" s="6"/>
    </row>
    <row r="62" spans="2:17" x14ac:dyDescent="0.25">
      <c r="B62" s="69"/>
      <c r="C62" s="39"/>
      <c r="D62" s="56"/>
      <c r="E62" s="6"/>
      <c r="F62" s="6"/>
      <c r="G62" s="54"/>
      <c r="H62" s="69"/>
      <c r="I62" s="54"/>
      <c r="J62" s="71"/>
      <c r="K62" s="6"/>
      <c r="L62" s="89"/>
      <c r="M62" s="54"/>
      <c r="N62" s="56"/>
      <c r="O62" s="88"/>
      <c r="P62" s="69"/>
      <c r="Q62" s="6"/>
    </row>
    <row r="63" spans="2:17" x14ac:dyDescent="0.25">
      <c r="B63" s="57"/>
      <c r="C63" s="72"/>
      <c r="D63" s="56"/>
      <c r="E63" s="6"/>
      <c r="F63" s="6"/>
      <c r="G63" s="54"/>
      <c r="H63" s="69"/>
      <c r="I63" s="54"/>
      <c r="J63" s="71"/>
      <c r="K63" s="6"/>
      <c r="L63" s="89"/>
      <c r="M63" s="54"/>
      <c r="N63" s="56"/>
      <c r="O63" s="88"/>
      <c r="P63" s="69"/>
      <c r="Q63" s="6"/>
    </row>
    <row r="64" spans="2:17" x14ac:dyDescent="0.25">
      <c r="B64" s="69"/>
      <c r="C64" s="39"/>
      <c r="D64" s="73"/>
      <c r="E64" s="6"/>
      <c r="F64" s="6"/>
      <c r="G64" s="54"/>
      <c r="H64" s="69"/>
      <c r="I64" s="54"/>
      <c r="J64" s="71"/>
      <c r="K64" s="6"/>
      <c r="L64" s="89"/>
      <c r="M64" s="54"/>
      <c r="N64" s="56"/>
      <c r="O64" s="88"/>
      <c r="P64" s="69"/>
      <c r="Q64" s="6"/>
    </row>
    <row r="65" spans="2:17" x14ac:dyDescent="0.25">
      <c r="B65" s="69"/>
      <c r="C65" s="39"/>
      <c r="D65" s="56"/>
      <c r="E65" s="6"/>
      <c r="F65" s="6"/>
      <c r="G65" s="54"/>
      <c r="H65" s="69"/>
      <c r="I65" s="54"/>
      <c r="J65" s="71"/>
      <c r="K65" s="6"/>
      <c r="L65" s="89"/>
      <c r="M65" s="54"/>
      <c r="N65" s="56"/>
      <c r="O65" s="88"/>
      <c r="P65" s="69"/>
      <c r="Q65" s="6"/>
    </row>
    <row r="66" spans="2:17" x14ac:dyDescent="0.25">
      <c r="B66" s="69"/>
      <c r="C66" s="39"/>
      <c r="D66" s="56"/>
      <c r="E66" s="6"/>
      <c r="F66" s="6"/>
      <c r="G66" s="54"/>
      <c r="H66" s="69"/>
      <c r="I66" s="54"/>
      <c r="J66" s="71"/>
      <c r="K66" s="6"/>
      <c r="L66" s="89"/>
      <c r="M66" s="54"/>
      <c r="N66" s="56"/>
      <c r="O66" s="88"/>
      <c r="P66" s="69"/>
      <c r="Q66" s="6"/>
    </row>
    <row r="67" spans="2:17" x14ac:dyDescent="0.25">
      <c r="B67" s="74"/>
      <c r="C67" s="39"/>
      <c r="D67" s="56"/>
      <c r="E67" s="6"/>
      <c r="F67" s="6"/>
      <c r="G67" s="54"/>
      <c r="H67" s="69"/>
      <c r="I67" s="54"/>
      <c r="J67" s="71"/>
      <c r="K67" s="6"/>
      <c r="L67" s="69"/>
      <c r="M67" s="54"/>
      <c r="N67" s="56"/>
      <c r="O67" s="88"/>
      <c r="P67" s="69"/>
      <c r="Q67" s="6"/>
    </row>
    <row r="68" spans="2:17" x14ac:dyDescent="0.25">
      <c r="B68" s="69"/>
      <c r="C68" s="39"/>
      <c r="D68" s="56"/>
      <c r="E68" s="6"/>
      <c r="F68" s="6"/>
      <c r="G68" s="69"/>
      <c r="H68" s="69"/>
      <c r="I68" s="54"/>
      <c r="J68" s="71"/>
      <c r="K68" s="6"/>
      <c r="L68" s="7"/>
      <c r="M68" s="39"/>
      <c r="N68" s="56"/>
      <c r="O68" s="88"/>
      <c r="P68" s="69"/>
      <c r="Q68" s="6"/>
    </row>
    <row r="69" spans="2:17" x14ac:dyDescent="0.25">
      <c r="B69" s="69"/>
      <c r="C69" s="39"/>
      <c r="D69" s="56"/>
      <c r="E69" s="6"/>
      <c r="F69" s="6"/>
      <c r="G69" s="69"/>
      <c r="H69" s="69"/>
      <c r="I69" s="54"/>
      <c r="J69" s="71"/>
      <c r="K69" s="6"/>
      <c r="L69" s="69"/>
      <c r="M69" s="54"/>
      <c r="N69" s="56"/>
      <c r="O69" s="88"/>
      <c r="P69" s="69"/>
      <c r="Q69" s="6"/>
    </row>
    <row r="70" spans="2:17" x14ac:dyDescent="0.25">
      <c r="B70" s="69"/>
      <c r="C70" s="39"/>
      <c r="D70" s="56"/>
      <c r="E70" s="6"/>
      <c r="F70" s="6"/>
      <c r="G70" s="69"/>
      <c r="H70" s="69"/>
      <c r="I70" s="54"/>
      <c r="J70" s="71"/>
      <c r="K70" s="6"/>
      <c r="L70" s="7"/>
      <c r="M70" s="39"/>
      <c r="N70" s="56"/>
      <c r="O70" s="88"/>
      <c r="P70" s="69"/>
      <c r="Q70" s="6"/>
    </row>
    <row r="71" spans="2:17" x14ac:dyDescent="0.25">
      <c r="B71" s="69"/>
      <c r="C71" s="39"/>
      <c r="D71" s="56"/>
      <c r="E71" s="6"/>
      <c r="F71" s="6"/>
      <c r="G71" s="69"/>
      <c r="H71" s="69"/>
      <c r="I71" s="54"/>
      <c r="J71" s="75"/>
      <c r="K71" s="6"/>
      <c r="L71" s="7"/>
      <c r="M71" s="39"/>
      <c r="N71" s="56"/>
      <c r="O71" s="88"/>
      <c r="P71" s="69"/>
      <c r="Q71" s="6"/>
    </row>
    <row r="72" spans="2:17" x14ac:dyDescent="0.25">
      <c r="B72" s="69"/>
      <c r="C72" s="39"/>
      <c r="D72" s="56"/>
      <c r="E72" s="6"/>
      <c r="F72" s="6"/>
      <c r="G72" s="69"/>
      <c r="H72" s="69"/>
      <c r="I72" s="54"/>
      <c r="J72" s="69"/>
      <c r="K72" s="6"/>
      <c r="L72" s="69"/>
      <c r="M72" s="54"/>
      <c r="N72" s="56"/>
      <c r="O72" s="88"/>
      <c r="P72" s="69"/>
      <c r="Q72" s="6"/>
    </row>
    <row r="73" spans="2:17" x14ac:dyDescent="0.25">
      <c r="B73" s="69"/>
      <c r="C73" s="39"/>
      <c r="D73" s="56"/>
      <c r="E73" s="6"/>
      <c r="F73" s="6"/>
      <c r="G73" s="69"/>
      <c r="H73" s="69"/>
      <c r="I73" s="54"/>
      <c r="J73" s="69"/>
      <c r="K73" s="6"/>
      <c r="L73" s="69"/>
      <c r="M73" s="54"/>
      <c r="N73" s="56"/>
      <c r="O73" s="88"/>
      <c r="P73" s="69"/>
      <c r="Q73" s="6"/>
    </row>
    <row r="74" spans="2:17" ht="15.75" x14ac:dyDescent="0.25">
      <c r="B74" s="69"/>
      <c r="C74" s="39"/>
      <c r="D74" s="56"/>
      <c r="E74" s="6"/>
      <c r="F74" s="6"/>
      <c r="G74" s="6"/>
      <c r="H74" s="6"/>
      <c r="I74" s="76"/>
      <c r="J74" s="77"/>
      <c r="K74" s="6"/>
      <c r="L74" s="6"/>
      <c r="M74" s="6"/>
      <c r="N74" s="6"/>
      <c r="O74" s="6"/>
      <c r="P74" s="6"/>
      <c r="Q74" s="6"/>
    </row>
    <row r="75" spans="2:17" x14ac:dyDescent="0.2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2:17" x14ac:dyDescent="0.2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2:17" x14ac:dyDescent="0.25">
      <c r="B77" s="10"/>
      <c r="C77" s="78"/>
      <c r="D77" s="78"/>
      <c r="K77" s="6"/>
      <c r="L77" s="6"/>
      <c r="M77" s="6"/>
      <c r="N77" s="6"/>
      <c r="O77" s="6"/>
      <c r="P77" s="6"/>
      <c r="Q77" s="6"/>
    </row>
    <row r="78" spans="2:17" x14ac:dyDescent="0.25">
      <c r="B78" s="10"/>
      <c r="C78" s="38"/>
      <c r="D78" s="79"/>
    </row>
    <row r="79" spans="2:17" x14ac:dyDescent="0.25">
      <c r="B79" s="10"/>
      <c r="C79" s="30"/>
      <c r="D79" s="79"/>
    </row>
    <row r="80" spans="2:17" x14ac:dyDescent="0.25">
      <c r="B80" s="10"/>
      <c r="C80" s="38"/>
      <c r="D80" s="79"/>
    </row>
    <row r="81" spans="2:4" x14ac:dyDescent="0.25">
      <c r="B81" s="10"/>
      <c r="C81" s="38"/>
      <c r="D81" s="79"/>
    </row>
    <row r="82" spans="2:4" x14ac:dyDescent="0.25">
      <c r="B82" s="10"/>
      <c r="C82" s="30"/>
      <c r="D82" s="79"/>
    </row>
    <row r="83" spans="2:4" x14ac:dyDescent="0.25">
      <c r="B83" s="10"/>
      <c r="C83" s="30"/>
      <c r="D83" s="79"/>
    </row>
    <row r="84" spans="2:4" x14ac:dyDescent="0.25">
      <c r="B84" s="10"/>
      <c r="C84" s="30"/>
      <c r="D84" s="79"/>
    </row>
    <row r="85" spans="2:4" x14ac:dyDescent="0.25">
      <c r="B85" s="10"/>
      <c r="C85" s="30"/>
      <c r="D85" s="10"/>
    </row>
    <row r="86" spans="2:4" x14ac:dyDescent="0.25">
      <c r="B86" s="10"/>
      <c r="C86" s="30"/>
      <c r="D86" s="10"/>
    </row>
    <row r="87" spans="2:4" x14ac:dyDescent="0.25">
      <c r="B87" s="10"/>
      <c r="C87" s="30"/>
      <c r="D87" s="10"/>
    </row>
    <row r="88" spans="2:4" x14ac:dyDescent="0.25">
      <c r="B88" s="10"/>
      <c r="C88" s="30"/>
      <c r="D88" s="79"/>
    </row>
    <row r="89" spans="2:4" x14ac:dyDescent="0.25">
      <c r="B89" s="10"/>
      <c r="C89" s="30"/>
      <c r="D89" s="10"/>
    </row>
    <row r="90" spans="2:4" x14ac:dyDescent="0.25">
      <c r="B90" s="10"/>
      <c r="C90" s="30"/>
      <c r="D90" s="10"/>
    </row>
    <row r="91" spans="2:4" x14ac:dyDescent="0.25">
      <c r="B91" s="10"/>
      <c r="C91" s="30"/>
      <c r="D91" s="10"/>
    </row>
    <row r="92" spans="2:4" x14ac:dyDescent="0.25">
      <c r="B92" s="80"/>
      <c r="C92" s="38"/>
      <c r="D92" s="10"/>
    </row>
    <row r="93" spans="2:4" x14ac:dyDescent="0.25">
      <c r="B93" s="10"/>
      <c r="C93" s="10"/>
      <c r="D93" s="10"/>
    </row>
    <row r="94" spans="2:4" x14ac:dyDescent="0.25">
      <c r="B94" s="10"/>
      <c r="C94" s="10"/>
      <c r="D94" s="10"/>
    </row>
    <row r="95" spans="2:4" x14ac:dyDescent="0.25">
      <c r="B95" s="10"/>
      <c r="C95" s="10"/>
      <c r="D95" s="10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Wioletta i Andrzej</dc:creator>
  <cp:lastModifiedBy>GNB</cp:lastModifiedBy>
  <dcterms:created xsi:type="dcterms:W3CDTF">2012-07-24T15:24:56Z</dcterms:created>
  <dcterms:modified xsi:type="dcterms:W3CDTF">2014-06-29T11:29:22Z</dcterms:modified>
</cp:coreProperties>
</file>